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ГРУДЦЕВА\ФГИС ПГС\график на САЙТ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утверждение'!$B$14:$I$240</definedName>
    <definedName name="_xlnm.Print_Area" localSheetId="0">'на утверждение'!$A$1:$I$261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59" i="3" l="1"/>
  <c r="H259" i="3"/>
  <c r="G259" i="3"/>
  <c r="F259" i="3"/>
  <c r="E259" i="3"/>
  <c r="D259" i="3"/>
  <c r="C259" i="3"/>
  <c r="I258" i="3"/>
  <c r="H258" i="3"/>
  <c r="G258" i="3"/>
  <c r="F258" i="3"/>
  <c r="E258" i="3"/>
  <c r="D258" i="3"/>
  <c r="C258" i="3"/>
  <c r="I257" i="3"/>
  <c r="H257" i="3"/>
  <c r="G257" i="3"/>
  <c r="F257" i="3"/>
  <c r="E257" i="3"/>
  <c r="D257" i="3"/>
  <c r="C257" i="3"/>
  <c r="I256" i="3"/>
  <c r="H256" i="3"/>
  <c r="G256" i="3"/>
  <c r="F256" i="3"/>
  <c r="E256" i="3"/>
  <c r="D256" i="3"/>
  <c r="C256" i="3"/>
  <c r="I255" i="3"/>
  <c r="H255" i="3"/>
  <c r="G255" i="3"/>
  <c r="F255" i="3"/>
  <c r="E255" i="3"/>
  <c r="D255" i="3"/>
  <c r="C255" i="3"/>
  <c r="I254" i="3"/>
  <c r="H254" i="3"/>
  <c r="G254" i="3"/>
  <c r="F254" i="3"/>
  <c r="E254" i="3"/>
  <c r="D254" i="3"/>
  <c r="C254" i="3"/>
  <c r="I253" i="3"/>
  <c r="H253" i="3"/>
  <c r="G253" i="3"/>
  <c r="F253" i="3"/>
  <c r="E253" i="3"/>
  <c r="D253" i="3"/>
  <c r="C253" i="3"/>
  <c r="I252" i="3"/>
  <c r="H252" i="3"/>
  <c r="G252" i="3"/>
  <c r="F252" i="3"/>
  <c r="E252" i="3"/>
  <c r="D252" i="3"/>
  <c r="C252" i="3"/>
  <c r="I251" i="3"/>
  <c r="H251" i="3"/>
  <c r="G251" i="3"/>
  <c r="F251" i="3"/>
  <c r="E251" i="3"/>
  <c r="D251" i="3"/>
  <c r="C251" i="3"/>
  <c r="I250" i="3"/>
  <c r="H250" i="3"/>
  <c r="G250" i="3"/>
  <c r="F250" i="3"/>
  <c r="E250" i="3"/>
  <c r="D250" i="3"/>
  <c r="C250" i="3"/>
  <c r="I249" i="3"/>
  <c r="H249" i="3"/>
  <c r="G249" i="3"/>
  <c r="F249" i="3"/>
  <c r="E249" i="3"/>
  <c r="D249" i="3"/>
  <c r="C249" i="3"/>
  <c r="I248" i="3"/>
  <c r="H248" i="3"/>
  <c r="G248" i="3"/>
  <c r="F248" i="3"/>
  <c r="E248" i="3"/>
  <c r="D248" i="3"/>
  <c r="C248" i="3"/>
  <c r="I247" i="3"/>
  <c r="H247" i="3"/>
  <c r="G247" i="3"/>
  <c r="F247" i="3"/>
  <c r="E247" i="3"/>
  <c r="D247" i="3"/>
  <c r="C247" i="3"/>
  <c r="I246" i="3"/>
  <c r="H246" i="3"/>
  <c r="G246" i="3"/>
  <c r="F246" i="3"/>
  <c r="E246" i="3"/>
  <c r="D246" i="3"/>
  <c r="C246" i="3"/>
  <c r="I245" i="3"/>
  <c r="H245" i="3"/>
  <c r="G245" i="3"/>
  <c r="F245" i="3"/>
  <c r="E245" i="3"/>
  <c r="D245" i="3"/>
  <c r="C245" i="3"/>
  <c r="I244" i="3"/>
  <c r="H244" i="3"/>
  <c r="G244" i="3"/>
  <c r="F244" i="3"/>
  <c r="E244" i="3"/>
  <c r="D244" i="3"/>
  <c r="C244" i="3"/>
  <c r="I243" i="3"/>
  <c r="H243" i="3"/>
  <c r="G243" i="3"/>
  <c r="F243" i="3"/>
  <c r="E243" i="3"/>
  <c r="D243" i="3"/>
  <c r="C243" i="3"/>
  <c r="I242" i="3"/>
  <c r="H242" i="3"/>
  <c r="G242" i="3"/>
  <c r="F242" i="3"/>
  <c r="E242" i="3"/>
  <c r="D242" i="3"/>
  <c r="C242" i="3"/>
  <c r="I241" i="3"/>
  <c r="H241" i="3"/>
  <c r="G241" i="3"/>
  <c r="F241" i="3"/>
  <c r="E241" i="3"/>
  <c r="D241" i="3"/>
  <c r="C241" i="3"/>
  <c r="I240" i="3"/>
  <c r="H240" i="3"/>
  <c r="G240" i="3"/>
  <c r="F240" i="3"/>
  <c r="E240" i="3"/>
  <c r="D240" i="3"/>
  <c r="C240" i="3"/>
  <c r="I239" i="3"/>
  <c r="H239" i="3"/>
  <c r="G239" i="3"/>
  <c r="F239" i="3"/>
  <c r="E239" i="3"/>
  <c r="D239" i="3"/>
  <c r="C239" i="3"/>
  <c r="I238" i="3"/>
  <c r="H238" i="3"/>
  <c r="G238" i="3"/>
  <c r="F238" i="3"/>
  <c r="E238" i="3"/>
  <c r="D238" i="3"/>
  <c r="C238" i="3"/>
  <c r="I237" i="3"/>
  <c r="H237" i="3"/>
  <c r="G237" i="3"/>
  <c r="F237" i="3"/>
  <c r="E237" i="3"/>
  <c r="D237" i="3"/>
  <c r="C237" i="3"/>
  <c r="I236" i="3"/>
  <c r="H236" i="3"/>
  <c r="G236" i="3"/>
  <c r="F236" i="3"/>
  <c r="E236" i="3"/>
  <c r="D236" i="3"/>
  <c r="C236" i="3"/>
  <c r="I235" i="3"/>
  <c r="H235" i="3"/>
  <c r="G235" i="3"/>
  <c r="F235" i="3"/>
  <c r="E235" i="3"/>
  <c r="D235" i="3"/>
  <c r="C235" i="3"/>
  <c r="I234" i="3"/>
  <c r="H234" i="3"/>
  <c r="G234" i="3"/>
  <c r="F234" i="3"/>
  <c r="E234" i="3"/>
  <c r="D234" i="3"/>
  <c r="C234" i="3"/>
  <c r="I233" i="3"/>
  <c r="H233" i="3"/>
  <c r="G233" i="3"/>
  <c r="F233" i="3"/>
  <c r="E233" i="3"/>
  <c r="D233" i="3"/>
  <c r="C233" i="3"/>
  <c r="I232" i="3"/>
  <c r="H232" i="3"/>
  <c r="G232" i="3"/>
  <c r="F232" i="3"/>
  <c r="E232" i="3"/>
  <c r="D232" i="3"/>
  <c r="C232" i="3"/>
  <c r="I231" i="3"/>
  <c r="H231" i="3"/>
  <c r="G231" i="3"/>
  <c r="F231" i="3"/>
  <c r="E231" i="3"/>
  <c r="D231" i="3"/>
  <c r="C231" i="3"/>
  <c r="I230" i="3"/>
  <c r="H230" i="3"/>
  <c r="G230" i="3"/>
  <c r="F230" i="3"/>
  <c r="E230" i="3"/>
  <c r="D230" i="3"/>
  <c r="C230" i="3"/>
  <c r="I229" i="3"/>
  <c r="H229" i="3"/>
  <c r="G229" i="3"/>
  <c r="F229" i="3"/>
  <c r="E229" i="3"/>
  <c r="D229" i="3"/>
  <c r="C229" i="3"/>
  <c r="I228" i="3"/>
  <c r="H228" i="3"/>
  <c r="G228" i="3"/>
  <c r="F228" i="3"/>
  <c r="E228" i="3"/>
  <c r="D228" i="3"/>
  <c r="C228" i="3"/>
  <c r="I227" i="3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F215" i="3"/>
  <c r="E215" i="3"/>
  <c r="D215" i="3"/>
  <c r="C215" i="3"/>
  <c r="I214" i="3"/>
  <c r="H214" i="3"/>
  <c r="G214" i="3"/>
  <c r="F214" i="3"/>
  <c r="E214" i="3"/>
  <c r="D214" i="3"/>
  <c r="C214" i="3"/>
  <c r="I213" i="3"/>
  <c r="H213" i="3"/>
  <c r="G213" i="3"/>
  <c r="F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F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F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<sst xmlns="http://schemas.openxmlformats.org/spreadsheetml/2006/main" count="23" uniqueCount="23">
  <si>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</si>
  <si>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</si>
  <si>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</si>
  <si>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</si>
  <si>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</si>
  <si>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</si>
  <si>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</si>
  <si>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</si>
  <si>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</si>
  <si>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</si>
  <si>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</si>
  <si>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</si>
  <si>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</si>
  <si>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</si>
  <si>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Начальник отдела</t>
  </si>
  <si>
    <t xml:space="preserve"> Перегудин Э.Е.</t>
  </si>
  <si>
    <t>А.С. Ефременков</t>
  </si>
  <si>
    <t>Заместитель руководителя</t>
  </si>
  <si>
    <t>энергетического надзора</t>
  </si>
  <si>
    <t>по Московской области</t>
  </si>
  <si>
    <t>и котлонадзора</t>
  </si>
  <si>
    <t>"_____"___________ 2026 года</t>
  </si>
  <si>
    <t>Дата проведения проверки знаний: 29.06.2026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</si>
</sst>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8;&#1077;&#1076;&#1074;&#1072;&#1088;&#1080;&#1090;&#1077;&#1083;&#1100;&#1085;&#1099;%20&#1075;&#1088;&#1072;&#1092;&#1080;&#1082;%2029.06.2026%20&#1045;&#1055;&#105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ЗАО "ТЗК ШЕРЕМЕТЬЕВО"</v>
          </cell>
          <cell r="G4" t="str">
            <v>Дмитриев</v>
          </cell>
          <cell r="H4" t="str">
            <v>Владимир</v>
          </cell>
          <cell r="I4" t="str">
            <v>Геннадьевич</v>
          </cell>
          <cell r="K4" t="str">
            <v>Ведущий инженер</v>
          </cell>
          <cell r="M4" t="str">
            <v>очередная</v>
          </cell>
          <cell r="N4" t="str">
            <v>административно—технический персонал</v>
          </cell>
          <cell r="R4" t="str">
            <v>V до и выше 1000 В</v>
          </cell>
          <cell r="S4" t="str">
            <v>ПТЭЭПЭЭ</v>
          </cell>
          <cell r="V4">
            <v>0.375</v>
          </cell>
        </row>
        <row r="5">
          <cell r="E5" t="str">
            <v>ООО "РУБЛЕВСКОЕ ПРЕДМЕСТЬЕ-3"</v>
          </cell>
          <cell r="G5" t="str">
            <v>Боткачик</v>
          </cell>
          <cell r="H5" t="str">
            <v>Александр</v>
          </cell>
          <cell r="I5" t="str">
            <v>Маркович</v>
          </cell>
          <cell r="K5" t="str">
            <v>Начальник службы</v>
          </cell>
          <cell r="M5" t="str">
            <v>внеочередная</v>
          </cell>
          <cell r="N5" t="str">
            <v>административно—технический персонал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"МСП"</v>
          </cell>
          <cell r="G6" t="str">
            <v>Семенов</v>
          </cell>
          <cell r="H6" t="str">
            <v>Максим</v>
          </cell>
          <cell r="I6" t="str">
            <v>Сергеевич</v>
          </cell>
          <cell r="K6" t="str">
            <v>Инженер по сервису медицинского оборудования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IV до 1000 В</v>
          </cell>
          <cell r="S6" t="str">
            <v>ПТЭЭПЭЭ</v>
          </cell>
          <cell r="V6">
            <v>0.375</v>
          </cell>
        </row>
        <row r="7">
          <cell r="E7" t="str">
            <v>ООО "МСП"</v>
          </cell>
          <cell r="G7" t="str">
            <v>Сертаков</v>
          </cell>
          <cell r="H7" t="str">
            <v>Руслан</v>
          </cell>
          <cell r="I7" t="str">
            <v>Сергеевич</v>
          </cell>
          <cell r="K7" t="str">
            <v>Старший инженер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IV до 1000 В</v>
          </cell>
          <cell r="S7" t="str">
            <v>ПТЭЭПЭЭ</v>
          </cell>
          <cell r="V7">
            <v>0.375</v>
          </cell>
        </row>
        <row r="8">
          <cell r="E8" t="str">
            <v>ООО "МСП"</v>
          </cell>
          <cell r="G8" t="str">
            <v>Иншаков</v>
          </cell>
          <cell r="H8" t="str">
            <v>Владимир</v>
          </cell>
          <cell r="I8" t="str">
            <v>Ильич</v>
          </cell>
          <cell r="K8" t="str">
            <v>Ведущий инженер по сервису медицинского оборудования</v>
          </cell>
          <cell r="M8" t="str">
            <v>очередная</v>
          </cell>
          <cell r="N8" t="str">
            <v>административно—технический персонал</v>
          </cell>
          <cell r="R8" t="str">
            <v>IV до 1000 В</v>
          </cell>
          <cell r="S8" t="str">
            <v>ПТЭЭПЭЭ</v>
          </cell>
          <cell r="V8">
            <v>0.375</v>
          </cell>
        </row>
        <row r="9">
          <cell r="E9" t="str">
            <v>ООО "НОГИНСКОЕ СМУ"</v>
          </cell>
          <cell r="G9" t="str">
            <v>Иванов</v>
          </cell>
          <cell r="H9" t="str">
            <v>Сергей</v>
          </cell>
          <cell r="I9" t="str">
            <v>Игоревич</v>
          </cell>
          <cell r="K9" t="str">
            <v>Мастер строительно-монтажных работ</v>
          </cell>
          <cell r="M9" t="str">
            <v>первичная</v>
          </cell>
          <cell r="N9" t="str">
            <v>административно—технический персонал</v>
          </cell>
          <cell r="R9" t="str">
            <v>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"ГЕНМАСТЕР"</v>
          </cell>
          <cell r="G10" t="str">
            <v>Полетаев</v>
          </cell>
          <cell r="H10" t="str">
            <v>Артем</v>
          </cell>
          <cell r="I10" t="str">
            <v>Николаевич</v>
          </cell>
          <cell r="K10" t="str">
            <v>Руководитель отдела ПНР и эксплуатации объектов генерации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и выше 1000 В</v>
          </cell>
          <cell r="S10" t="str">
            <v>ПТЭЭСиС</v>
          </cell>
          <cell r="V10">
            <v>0.375</v>
          </cell>
        </row>
        <row r="11">
          <cell r="E11" t="str">
            <v>ООО "ГЕНМАСТЕР"</v>
          </cell>
          <cell r="G11" t="str">
            <v>Чудин</v>
          </cell>
          <cell r="H11" t="str">
            <v>Сергей</v>
          </cell>
          <cell r="I11" t="str">
            <v>Васильевич</v>
          </cell>
          <cell r="K11" t="str">
            <v>Оператор энергоцентра</v>
          </cell>
          <cell r="M11" t="str">
            <v>первичная</v>
          </cell>
          <cell r="N11" t="str">
            <v xml:space="preserve"> оперативно-ремонтный персонал</v>
          </cell>
          <cell r="R11" t="str">
            <v>II до и выше 1000 В</v>
          </cell>
          <cell r="S11" t="str">
            <v>ПТЭЭСиС</v>
          </cell>
          <cell r="V11">
            <v>0.375</v>
          </cell>
        </row>
        <row r="12">
          <cell r="E12" t="str">
            <v>ООО "ГЕНМАСТЕР"</v>
          </cell>
          <cell r="G12" t="str">
            <v>Филимонов</v>
          </cell>
          <cell r="H12" t="str">
            <v>Алексей</v>
          </cell>
          <cell r="I12" t="str">
            <v>Викторович</v>
          </cell>
          <cell r="K12" t="str">
            <v>Оператор энергоцентра</v>
          </cell>
          <cell r="M12" t="str">
            <v>первичная</v>
          </cell>
          <cell r="N12" t="str">
            <v xml:space="preserve"> оперативно-ремонтный персонал</v>
          </cell>
          <cell r="R12" t="str">
            <v>II до и выше 1000 В</v>
          </cell>
          <cell r="S12" t="str">
            <v>ПТЭЭСиС</v>
          </cell>
          <cell r="V12">
            <v>0.375</v>
          </cell>
        </row>
        <row r="13">
          <cell r="E13" t="str">
            <v>ООО "ГЕНМАСТЕР"</v>
          </cell>
          <cell r="G13" t="str">
            <v>Славянский</v>
          </cell>
          <cell r="H13" t="str">
            <v>Сергей</v>
          </cell>
          <cell r="I13" t="str">
            <v>Сергеевич</v>
          </cell>
          <cell r="K13" t="str">
            <v>Оператор энергоцентра</v>
          </cell>
          <cell r="M13" t="str">
            <v>первичная</v>
          </cell>
          <cell r="N13" t="str">
            <v xml:space="preserve"> оперативно-ремонтный персонал</v>
          </cell>
          <cell r="R13" t="str">
            <v>II до и выше 1000 В</v>
          </cell>
          <cell r="S13" t="str">
            <v>ПТЭЭСиС</v>
          </cell>
          <cell r="V13">
            <v>0.375</v>
          </cell>
        </row>
        <row r="14">
          <cell r="E14" t="str">
            <v>ООО "ГЕНМАСТЕР"</v>
          </cell>
          <cell r="G14" t="str">
            <v>Ромащенко</v>
          </cell>
          <cell r="H14" t="str">
            <v>Владислав</v>
          </cell>
          <cell r="I14" t="str">
            <v>Игоревич</v>
          </cell>
          <cell r="K14" t="str">
            <v>Оператор энергоцентра</v>
          </cell>
          <cell r="M14" t="str">
            <v>первичная</v>
          </cell>
          <cell r="N14" t="str">
            <v xml:space="preserve"> оперативно-ремонтный персонал</v>
          </cell>
          <cell r="R14" t="str">
            <v>II до и выше 1000 В</v>
          </cell>
          <cell r="S14" t="str">
            <v>ПТЭЭСиС</v>
          </cell>
          <cell r="V14">
            <v>0.375</v>
          </cell>
        </row>
        <row r="15">
          <cell r="E15" t="str">
            <v>ООО "ГЕНМАСТЕР"</v>
          </cell>
          <cell r="G15" t="str">
            <v>Яцков</v>
          </cell>
          <cell r="H15" t="str">
            <v>Сергей</v>
          </cell>
          <cell r="I15" t="str">
            <v>Александрович</v>
          </cell>
          <cell r="K15" t="str">
            <v>Инженер электрик</v>
          </cell>
          <cell r="M15" t="str">
            <v>первичная</v>
          </cell>
          <cell r="N15" t="str">
            <v xml:space="preserve"> оперативно-ремонтный персонал</v>
          </cell>
          <cell r="R15" t="str">
            <v>II до и выше 1000 В</v>
          </cell>
          <cell r="S15" t="str">
            <v>ПТЭЭСиС</v>
          </cell>
          <cell r="V15">
            <v>0.375</v>
          </cell>
        </row>
        <row r="16">
          <cell r="E16" t="str">
            <v>ООО "ЭЛАР"</v>
          </cell>
          <cell r="G16" t="str">
            <v>Глебович</v>
          </cell>
          <cell r="H16" t="str">
            <v>Юрий</v>
          </cell>
          <cell r="I16" t="str">
            <v>Владимирович</v>
          </cell>
          <cell r="K16" t="str">
            <v>Техник-электрик</v>
          </cell>
          <cell r="M16" t="str">
            <v>внеочередная</v>
          </cell>
          <cell r="N16" t="str">
            <v xml:space="preserve"> оперативно-ремонтный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"ГЕНМАСТЕР"</v>
          </cell>
          <cell r="G17" t="str">
            <v>Миронов</v>
          </cell>
          <cell r="H17" t="str">
            <v>Анатолий</v>
          </cell>
          <cell r="I17" t="str">
            <v>Иванович</v>
          </cell>
          <cell r="K17" t="str">
            <v>Электромонтажник</v>
          </cell>
          <cell r="M17" t="str">
            <v>первичная</v>
          </cell>
          <cell r="N17" t="str">
            <v xml:space="preserve"> оперативно-ремонтный персонал</v>
          </cell>
          <cell r="R17" t="str">
            <v>II до и выше 1000 В</v>
          </cell>
          <cell r="S17" t="str">
            <v>ПТЭЭСиС</v>
          </cell>
          <cell r="V17">
            <v>0.375</v>
          </cell>
        </row>
        <row r="18">
          <cell r="E18" t="str">
            <v>ООО "ГЕНМАСТЕР"</v>
          </cell>
          <cell r="G18" t="str">
            <v>Заболотский</v>
          </cell>
          <cell r="H18" t="str">
            <v>Иннокентий</v>
          </cell>
          <cell r="I18" t="str">
            <v>Георгиевич</v>
          </cell>
          <cell r="K18" t="str">
            <v>Сервисный инженер</v>
          </cell>
          <cell r="M18" t="str">
            <v>первичная</v>
          </cell>
          <cell r="N18" t="str">
            <v xml:space="preserve"> оперативно-ремонтный персонал</v>
          </cell>
          <cell r="R18" t="str">
            <v>II до и выше 1000 В</v>
          </cell>
          <cell r="S18" t="str">
            <v>ПТЭЭСиС</v>
          </cell>
          <cell r="V18">
            <v>0.375</v>
          </cell>
        </row>
        <row r="19">
          <cell r="E19" t="str">
            <v>ООО "ГЕНМАСТЕР"</v>
          </cell>
          <cell r="G19" t="str">
            <v>Кухаренко</v>
          </cell>
          <cell r="H19" t="str">
            <v>Денис</v>
          </cell>
          <cell r="I19" t="str">
            <v>Вячеславович</v>
          </cell>
          <cell r="K19" t="str">
            <v>Руководитель проекта</v>
          </cell>
          <cell r="M19" t="str">
            <v>внеочередная</v>
          </cell>
          <cell r="N19" t="str">
            <v>административно—технический персонал</v>
          </cell>
          <cell r="R19" t="str">
            <v>V до и выше 1000 В</v>
          </cell>
          <cell r="S19" t="str">
            <v>ПТЭЭСиС</v>
          </cell>
          <cell r="V19">
            <v>0.375</v>
          </cell>
        </row>
        <row r="20">
          <cell r="E20" t="str">
            <v>ООО "ТСТ"</v>
          </cell>
          <cell r="G20" t="str">
            <v>Асанин</v>
          </cell>
          <cell r="H20" t="str">
            <v>Александр</v>
          </cell>
          <cell r="I20" t="str">
            <v>Федорович</v>
          </cell>
          <cell r="K20" t="str">
            <v>испытатель низковольтных комплектных устройств</v>
          </cell>
          <cell r="M20" t="str">
            <v>очередная</v>
          </cell>
          <cell r="N20" t="str">
            <v>административно—технический персонал с правом испытания оборудования повышенным напряжением</v>
          </cell>
          <cell r="R20" t="str">
            <v>IV до и выше 1000 В</v>
          </cell>
          <cell r="S20" t="str">
            <v>ПТЭЭСиС</v>
          </cell>
          <cell r="V20">
            <v>0.375</v>
          </cell>
        </row>
        <row r="21">
          <cell r="E21" t="str">
            <v>ООО "УПРАВЛЯЮЩАЯ КОМПАНИЯ"</v>
          </cell>
          <cell r="G21" t="str">
            <v>Никишин</v>
          </cell>
          <cell r="H21" t="str">
            <v>Алексей</v>
          </cell>
          <cell r="I21" t="str">
            <v>Игоревич</v>
          </cell>
          <cell r="K21" t="str">
            <v>Главный инженер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0.375</v>
          </cell>
        </row>
        <row r="22">
          <cell r="E22" t="str">
            <v>ООО "СУ-77"</v>
          </cell>
          <cell r="G22" t="str">
            <v>Сухова</v>
          </cell>
          <cell r="H22" t="str">
            <v>Ирина</v>
          </cell>
          <cell r="I22" t="str">
            <v>Олеговна</v>
          </cell>
          <cell r="K22" t="str">
            <v>Управляющий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0.375</v>
          </cell>
        </row>
        <row r="23">
          <cell r="E23" t="str">
            <v>АО "НВТ-СИСТЕМЫ"</v>
          </cell>
          <cell r="G23" t="str">
            <v>Собянин</v>
          </cell>
          <cell r="H23" t="str">
            <v>Алексей</v>
          </cell>
          <cell r="I23" t="str">
            <v>Андреевич</v>
          </cell>
          <cell r="K23" t="str">
            <v>Инженер 1 категории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IV до 1000 В</v>
          </cell>
          <cell r="S23" t="str">
            <v>ПТЭЭСиС</v>
          </cell>
          <cell r="V23">
            <v>0.375</v>
          </cell>
        </row>
        <row r="24">
          <cell r="E24" t="str">
            <v>ЗАО "РАХМАНОВСКИЙ ШЕЛКОВЫЙ КОМБИНАТ"</v>
          </cell>
          <cell r="G24" t="str">
            <v>Крыленко</v>
          </cell>
          <cell r="H24" t="str">
            <v>Андрей</v>
          </cell>
          <cell r="I24" t="str">
            <v>Анатольевич</v>
          </cell>
          <cell r="K24" t="str">
            <v>главный инженер</v>
          </cell>
          <cell r="M24" t="str">
            <v>очередная</v>
          </cell>
          <cell r="N24" t="str">
            <v>административно—технический персонал</v>
          </cell>
          <cell r="R24" t="str">
            <v>IV до и выше 1000 В</v>
          </cell>
          <cell r="S24" t="str">
            <v>ПТЭЭПЭЭ</v>
          </cell>
          <cell r="V24">
            <v>0.375</v>
          </cell>
        </row>
        <row r="25">
          <cell r="E25" t="str">
            <v>ЗАО "РАХМАНОВСКИЙ ШЕЛКОВЫЙ КОМБИНАТ"</v>
          </cell>
          <cell r="G25" t="str">
            <v>Сидоров</v>
          </cell>
          <cell r="H25" t="str">
            <v>Александр</v>
          </cell>
          <cell r="I25" t="str">
            <v>Евгеньевич</v>
          </cell>
          <cell r="K25" t="str">
            <v>главный механик</v>
          </cell>
          <cell r="M25" t="str">
            <v>очередная</v>
          </cell>
          <cell r="N25" t="str">
            <v>административно—технический персонал</v>
          </cell>
          <cell r="R25" t="str">
            <v>V до и выше 1000 В</v>
          </cell>
          <cell r="S25" t="str">
            <v>ПТЭЭПЭЭ</v>
          </cell>
          <cell r="V25">
            <v>0.375</v>
          </cell>
        </row>
        <row r="26">
          <cell r="E26" t="str">
            <v>ЗАО "РАХМАНОВСКИЙ ШЕЛКОВЫЙ КОМБИНАТ"</v>
          </cell>
          <cell r="G26" t="str">
            <v>Байков</v>
          </cell>
          <cell r="H26" t="str">
            <v>Алексей</v>
          </cell>
          <cell r="I26" t="str">
            <v>Сергеевич</v>
          </cell>
          <cell r="K26" t="str">
            <v>Заместитель начальника электроцеха</v>
          </cell>
          <cell r="M26" t="str">
            <v>очередная</v>
          </cell>
          <cell r="N26" t="str">
            <v>административно—технический персонал</v>
          </cell>
          <cell r="R26" t="str">
            <v>IV до и выше 1000 В</v>
          </cell>
          <cell r="S26" t="str">
            <v>ПТЭЭПЭЭ</v>
          </cell>
          <cell r="V26">
            <v>0.375</v>
          </cell>
        </row>
        <row r="27">
          <cell r="E27" t="str">
            <v>ООО "КЭТЛОГИСТИК"</v>
          </cell>
          <cell r="G27" t="str">
            <v>Орехов</v>
          </cell>
          <cell r="H27" t="str">
            <v>Андрей</v>
          </cell>
          <cell r="I27" t="str">
            <v>Игоревич</v>
          </cell>
          <cell r="K27" t="str">
            <v>Руководитель складского комплекса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III до и выше 1000 В</v>
          </cell>
          <cell r="S27" t="str">
            <v>ПТЭЭПЭЭ</v>
          </cell>
          <cell r="V27">
            <v>0.375</v>
          </cell>
        </row>
        <row r="28">
          <cell r="E28" t="str">
            <v>ООО "КЭТЛОГИСТИК"</v>
          </cell>
          <cell r="G28" t="str">
            <v>Антонов</v>
          </cell>
          <cell r="H28" t="str">
            <v>Александр</v>
          </cell>
          <cell r="I28" t="str">
            <v>Александрович</v>
          </cell>
          <cell r="K28" t="str">
            <v>Руководитель технической службы и закупок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ПТЭЭПЭЭ</v>
          </cell>
          <cell r="V28">
            <v>0.375</v>
          </cell>
        </row>
        <row r="29">
          <cell r="E29" t="str">
            <v>ООО "КЭТЛОГИСТИК"</v>
          </cell>
          <cell r="G29" t="str">
            <v>Завальский</v>
          </cell>
          <cell r="H29" t="str">
            <v>Дмитрий</v>
          </cell>
          <cell r="I29" t="str">
            <v>Олегович</v>
          </cell>
          <cell r="K29" t="str">
            <v>Специалист административно-хозяйственного отдела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III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"КЭТЛОГИСТИК"</v>
          </cell>
          <cell r="G30" t="str">
            <v>Агишев</v>
          </cell>
          <cell r="H30" t="str">
            <v>Батыр</v>
          </cell>
          <cell r="I30" t="str">
            <v>Ахтямович</v>
          </cell>
          <cell r="K30" t="str">
            <v>Инженер-механик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III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"ВЗЛЕТ-МСК"</v>
          </cell>
          <cell r="G31" t="str">
            <v>Михальчук</v>
          </cell>
          <cell r="H31" t="str">
            <v>Андрей</v>
          </cell>
          <cell r="I31" t="str">
            <v>Алексеевич</v>
          </cell>
          <cell r="K31" t="str">
            <v>Исполнительный директор</v>
          </cell>
          <cell r="M31" t="str">
            <v>очередная</v>
          </cell>
          <cell r="N31" t="str">
            <v>административно—технический персонал с правом испытания оборудования повышенным напряжением</v>
          </cell>
          <cell r="R31" t="str">
            <v>V до и выше 1000 В</v>
          </cell>
          <cell r="S31" t="str">
            <v>ПТЭЭСиС</v>
          </cell>
          <cell r="V31">
            <v>0.39583333333333331</v>
          </cell>
        </row>
        <row r="32">
          <cell r="E32" t="str">
            <v>ООО "ВЗЛЕТ-МСК"</v>
          </cell>
          <cell r="G32" t="str">
            <v>Молочков</v>
          </cell>
          <cell r="H32" t="str">
            <v>Алексей</v>
          </cell>
          <cell r="I32" t="str">
            <v>Владимирович</v>
          </cell>
          <cell r="K32" t="str">
            <v>Руководитель службы по контрольно-измерительным приборам и автоматике</v>
          </cell>
          <cell r="M32" t="str">
            <v>очередная</v>
          </cell>
          <cell r="N32" t="str">
            <v>административно—технический персонал с правом испытания оборудования повышенным напряжением</v>
          </cell>
          <cell r="R32" t="str">
            <v>V до и выше 1000 В</v>
          </cell>
          <cell r="S32" t="str">
            <v>ПТЭЭСиС</v>
          </cell>
          <cell r="V32">
            <v>0.39583333333333331</v>
          </cell>
        </row>
        <row r="33">
          <cell r="E33" t="str">
            <v>ООО "В-МИН"</v>
          </cell>
          <cell r="G33" t="str">
            <v>Курасов</v>
          </cell>
          <cell r="H33" t="str">
            <v>Алексей</v>
          </cell>
          <cell r="I33" t="str">
            <v>Иванович</v>
          </cell>
          <cell r="K33" t="str">
            <v>Электромонтер по ремонту и обслуживанию электрооборудования</v>
          </cell>
          <cell r="M33" t="str">
            <v>первичная</v>
          </cell>
          <cell r="N33" t="str">
            <v>ремонтный персонал</v>
          </cell>
          <cell r="R33" t="str">
            <v>II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"В-МИН"</v>
          </cell>
          <cell r="G34" t="str">
            <v>Спиридов</v>
          </cell>
          <cell r="H34" t="str">
            <v>Александр</v>
          </cell>
          <cell r="I34" t="str">
            <v>Федорович</v>
          </cell>
          <cell r="K34" t="str">
            <v>Электромонтер по ремонту и обслуживанию электрооборудования</v>
          </cell>
          <cell r="M34" t="str">
            <v>очередная</v>
          </cell>
          <cell r="N34" t="str">
            <v>ремонтный персонал</v>
          </cell>
          <cell r="R34" t="str">
            <v>III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"В-МИН"</v>
          </cell>
          <cell r="G35" t="str">
            <v>Буренин</v>
          </cell>
          <cell r="H35" t="str">
            <v>Алексей</v>
          </cell>
          <cell r="I35" t="str">
            <v>Петрович</v>
          </cell>
          <cell r="K35" t="str">
            <v>Инженер КИПиА</v>
          </cell>
          <cell r="M35" t="str">
            <v>очередная</v>
          </cell>
          <cell r="N35" t="str">
            <v>ремонтный персонал</v>
          </cell>
          <cell r="R35" t="str">
            <v>III до и выше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"В-МИН"</v>
          </cell>
          <cell r="G36" t="str">
            <v>Гришин</v>
          </cell>
          <cell r="H36" t="str">
            <v>Данила</v>
          </cell>
          <cell r="I36" t="str">
            <v>Константинович</v>
          </cell>
          <cell r="K36" t="str">
            <v>Электрогазосварщик ручной сварки</v>
          </cell>
          <cell r="M36" t="str">
            <v>первичная</v>
          </cell>
          <cell r="N36" t="str">
            <v>ремонтный персонал</v>
          </cell>
          <cell r="R36" t="str">
            <v>II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"В-МИН"</v>
          </cell>
          <cell r="G37" t="str">
            <v>Головин</v>
          </cell>
          <cell r="H37" t="str">
            <v>Алексей</v>
          </cell>
          <cell r="I37" t="str">
            <v>Васильевич</v>
          </cell>
          <cell r="K37" t="str">
            <v>Специалист отдела обеспечения и контроля качества</v>
          </cell>
          <cell r="M37" t="str">
            <v>очередная</v>
          </cell>
          <cell r="N37" t="str">
            <v>административно—технический персонал</v>
          </cell>
          <cell r="R37" t="str">
            <v>III до и выше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"ОБРАЗЦОВО"</v>
          </cell>
          <cell r="G38" t="str">
            <v>Устьянцев</v>
          </cell>
          <cell r="H38" t="str">
            <v>Валерий</v>
          </cell>
          <cell r="I38" t="str">
            <v>Евгеньевич</v>
          </cell>
          <cell r="K38" t="str">
            <v>главный инженер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АО "НВТ-СИСТЕМЫ"</v>
          </cell>
          <cell r="G39" t="str">
            <v>Менделевич</v>
          </cell>
          <cell r="H39" t="str">
            <v>Владимир</v>
          </cell>
          <cell r="I39" t="str">
            <v>Анатольевич</v>
          </cell>
          <cell r="K39" t="str">
            <v>Генеральный директор</v>
          </cell>
          <cell r="M39" t="str">
            <v>очередная</v>
          </cell>
          <cell r="N39" t="str">
            <v>административно—технический персонал</v>
          </cell>
          <cell r="R39" t="str">
            <v>IV до 1000 В</v>
          </cell>
          <cell r="S39" t="str">
            <v>ПТЭЭСиС</v>
          </cell>
          <cell r="V39">
            <v>0.39583333333333331</v>
          </cell>
        </row>
        <row r="40">
          <cell r="E40" t="str">
            <v>ООО "ПК РМК"</v>
          </cell>
          <cell r="G40" t="str">
            <v>Шаланин</v>
          </cell>
          <cell r="H40" t="str">
            <v>Александр</v>
          </cell>
          <cell r="I40" t="str">
            <v>Викторович</v>
          </cell>
          <cell r="K40" t="str">
            <v>инженер</v>
          </cell>
          <cell r="M40" t="str">
            <v>очередная</v>
          </cell>
          <cell r="N40" t="str">
            <v xml:space="preserve"> оперативно-ремонтный персонал</v>
          </cell>
          <cell r="R40" t="str">
            <v>III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"МИКРОРАЙОН-СЕРВИС"</v>
          </cell>
          <cell r="G41" t="str">
            <v>Пилипчук</v>
          </cell>
          <cell r="H41" t="str">
            <v>Алексей</v>
          </cell>
          <cell r="I41" t="str">
            <v>Васильевич</v>
          </cell>
          <cell r="K41" t="str">
            <v>Техник-смотритель</v>
          </cell>
          <cell r="M41" t="str">
            <v>первичная</v>
          </cell>
          <cell r="N41" t="str">
            <v>административно—технический персонал</v>
          </cell>
          <cell r="R41" t="str">
            <v>II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ООО "СПОРТ-ОДИНЦОВО"</v>
          </cell>
          <cell r="G42" t="str">
            <v>Гаврилов</v>
          </cell>
          <cell r="H42" t="str">
            <v>Максим</v>
          </cell>
          <cell r="I42" t="str">
            <v>Захарович</v>
          </cell>
          <cell r="K42" t="str">
            <v>техник</v>
          </cell>
          <cell r="M42" t="str">
            <v>внеочередная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"ЭЗТМ-ЖИЛСТРОЙСЕРВИС"</v>
          </cell>
          <cell r="G43" t="str">
            <v>Селюков</v>
          </cell>
          <cell r="H43" t="str">
            <v>Игорь</v>
          </cell>
          <cell r="I43" t="str">
            <v>Иванович</v>
          </cell>
          <cell r="K43" t="str">
            <v>Электромонтер</v>
          </cell>
          <cell r="M43" t="str">
            <v>очередная</v>
          </cell>
          <cell r="N43" t="str">
            <v>ремонтный персонал</v>
          </cell>
          <cell r="R43" t="str">
            <v>III до 1000 В</v>
          </cell>
          <cell r="S43" t="str">
            <v>ПТЭЭПЭЭ</v>
          </cell>
          <cell r="V43">
            <v>0.39583333333333298</v>
          </cell>
        </row>
        <row r="44">
          <cell r="E44" t="str">
            <v>ООО "ЭЗТМ-ЖИЛСТРОЙСЕРВИС"</v>
          </cell>
          <cell r="G44" t="str">
            <v>Шмелёв</v>
          </cell>
          <cell r="H44" t="str">
            <v>Константин</v>
          </cell>
          <cell r="I44" t="str">
            <v>Витальевич</v>
          </cell>
          <cell r="K44" t="str">
            <v>Старший меженер-энергетик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IV до 1000 В</v>
          </cell>
          <cell r="S44" t="str">
            <v>ПТЭЭПЭЭ</v>
          </cell>
          <cell r="V44">
            <v>0.39583333333333298</v>
          </cell>
        </row>
        <row r="45">
          <cell r="E45" t="str">
            <v>ООО "АВТОШЛАГ-ИСТРА"</v>
          </cell>
          <cell r="G45" t="str">
            <v>Костылев</v>
          </cell>
          <cell r="H45" t="str">
            <v>Андрей</v>
          </cell>
          <cell r="I45" t="str">
            <v>Вячеславович</v>
          </cell>
          <cell r="K45" t="str">
            <v>Электромонтер по ремонту и обслуживанию электрооборудования</v>
          </cell>
          <cell r="M45" t="str">
            <v>очередная</v>
          </cell>
          <cell r="N45" t="str">
            <v xml:space="preserve"> оперативно-ремонтный персонал</v>
          </cell>
          <cell r="R45" t="str">
            <v>IV до и выше 1000 В</v>
          </cell>
          <cell r="S45" t="str">
            <v>ПТЭЭПЭЭ</v>
          </cell>
          <cell r="V45">
            <v>0.39583333333333298</v>
          </cell>
        </row>
        <row r="46">
          <cell r="E46" t="str">
            <v>ООО "УК "ЕВРОГОРОД"</v>
          </cell>
          <cell r="G46" t="str">
            <v>Жукова</v>
          </cell>
          <cell r="H46" t="str">
            <v>Ирина</v>
          </cell>
          <cell r="I46" t="str">
            <v>Евгеньевна</v>
          </cell>
          <cell r="K46" t="str">
            <v>инженер</v>
          </cell>
          <cell r="M46" t="str">
            <v>внеочередная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0.39583333333333298</v>
          </cell>
        </row>
        <row r="47">
          <cell r="E47" t="str">
            <v>ООО ПРЕДПРИЯТИЕ "БАРОМЕТР"</v>
          </cell>
          <cell r="G47" t="str">
            <v>Казаков</v>
          </cell>
          <cell r="H47" t="str">
            <v>Максим</v>
          </cell>
          <cell r="I47" t="str">
            <v>Юрьевич</v>
          </cell>
          <cell r="K47" t="str">
            <v>Шлифовщик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и выше 1000 В</v>
          </cell>
          <cell r="S47" t="str">
            <v>ПТЭЭПЭЭ</v>
          </cell>
          <cell r="V47">
            <v>0.39583333333333298</v>
          </cell>
        </row>
        <row r="48">
          <cell r="E48" t="str">
            <v>ООО "СИБЕВРОВЭН"</v>
          </cell>
          <cell r="G48" t="str">
            <v>Дмитриев</v>
          </cell>
          <cell r="H48" t="str">
            <v>Борис</v>
          </cell>
          <cell r="I48" t="str">
            <v>Игоревич</v>
          </cell>
          <cell r="K48" t="str">
            <v>Технический директор</v>
          </cell>
          <cell r="M48" t="str">
            <v>очередная</v>
          </cell>
          <cell r="N48" t="str">
            <v>административно—технический персонал</v>
          </cell>
          <cell r="R48" t="str">
            <v>III до 1000 В</v>
          </cell>
          <cell r="S48" t="str">
            <v>ПТЭЭПЭЭ</v>
          </cell>
          <cell r="V48">
            <v>0.39583333333333298</v>
          </cell>
        </row>
        <row r="49">
          <cell r="E49" t="str">
            <v>ООО "ЭУК "УЮТНЫЙ ГОРОД"</v>
          </cell>
          <cell r="G49" t="str">
            <v>Шевченко</v>
          </cell>
          <cell r="H49" t="str">
            <v>Валерий</v>
          </cell>
          <cell r="I49" t="str">
            <v>Николаевич</v>
          </cell>
          <cell r="K49" t="str">
            <v>Главный инженер</v>
          </cell>
          <cell r="M49" t="str">
            <v>внеочередная</v>
          </cell>
          <cell r="N49" t="str">
            <v>административно—технический персонал</v>
          </cell>
          <cell r="R49" t="str">
            <v>III до 1000 В</v>
          </cell>
          <cell r="S49" t="str">
            <v>ПТЭЭПЭЭ</v>
          </cell>
          <cell r="V49">
            <v>0.39583333333333298</v>
          </cell>
        </row>
        <row r="50">
          <cell r="E50" t="str">
            <v>ООО "АРИФИТ"</v>
          </cell>
          <cell r="G50" t="str">
            <v>Ткачев</v>
          </cell>
          <cell r="H50" t="str">
            <v>Андрей</v>
          </cell>
          <cell r="I50" t="str">
            <v>Иванович</v>
          </cell>
          <cell r="K50" t="str">
            <v>электромеханик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1000 В</v>
          </cell>
          <cell r="S50" t="str">
            <v>ПТЭЭПЭЭ</v>
          </cell>
          <cell r="V50">
            <v>0.39583333333333298</v>
          </cell>
        </row>
        <row r="51">
          <cell r="E51" t="str">
            <v>ООО "АРИФИТ"</v>
          </cell>
          <cell r="G51" t="str">
            <v>Артемов</v>
          </cell>
          <cell r="H51" t="str">
            <v>Иван</v>
          </cell>
          <cell r="I51" t="str">
            <v>Иванович</v>
          </cell>
          <cell r="K51" t="str">
            <v>Наладчик машин и автоматических линий по производству изделий из пластмасс</v>
          </cell>
          <cell r="M51" t="str">
            <v>первичная</v>
          </cell>
          <cell r="N51" t="str">
            <v>вспомогательный персонал</v>
          </cell>
          <cell r="R51" t="str">
            <v>II до 1000 В</v>
          </cell>
          <cell r="S51" t="str">
            <v>ПТЭЭПЭЭ</v>
          </cell>
          <cell r="V51">
            <v>0.39583333333333298</v>
          </cell>
        </row>
        <row r="52">
          <cell r="E52" t="str">
            <v>ООО "АРИФИТ"</v>
          </cell>
          <cell r="G52" t="str">
            <v>Мурадов</v>
          </cell>
          <cell r="H52" t="str">
            <v>Денис</v>
          </cell>
          <cell r="I52" t="str">
            <v>Романович</v>
          </cell>
          <cell r="K52" t="str">
            <v>Намотчик материалов и полуфабрикатов</v>
          </cell>
          <cell r="M52" t="str">
            <v>первичная</v>
          </cell>
          <cell r="N52" t="str">
            <v>вспомогательный персонал</v>
          </cell>
          <cell r="R52" t="str">
            <v>II до 1000 В</v>
          </cell>
          <cell r="S52" t="str">
            <v>ПТЭЭПЭЭ</v>
          </cell>
          <cell r="V52">
            <v>0.39583333333333298</v>
          </cell>
        </row>
        <row r="53">
          <cell r="E53" t="str">
            <v>ООО "СТЕРИН"</v>
          </cell>
          <cell r="G53" t="str">
            <v>Варенцев</v>
          </cell>
          <cell r="H53" t="str">
            <v>Денис</v>
          </cell>
          <cell r="I53" t="str">
            <v>Михайлович</v>
          </cell>
          <cell r="K53" t="str">
            <v>инженер по оборудованию</v>
          </cell>
          <cell r="M53" t="str">
            <v>первичная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0.39583333333333298</v>
          </cell>
        </row>
        <row r="54">
          <cell r="E54" t="str">
            <v xml:space="preserve"> ИП ФЁДОРОВ АЛЕКСЕЙ ВИКТОРОВИЧ</v>
          </cell>
          <cell r="G54" t="str">
            <v>Болотов</v>
          </cell>
          <cell r="H54" t="str">
            <v>Владимир</v>
          </cell>
          <cell r="I54" t="str">
            <v>Михайлович</v>
          </cell>
          <cell r="K54" t="str">
            <v>инженер сервисной группы</v>
          </cell>
          <cell r="M54" t="str">
            <v>внеочередная</v>
          </cell>
          <cell r="N54" t="str">
            <v>ремонтный персонал</v>
          </cell>
          <cell r="R54" t="str">
            <v>III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ИП ФЁДОРОВ АЛЕКСЕЙ ВИКТОРОВИЧ</v>
          </cell>
          <cell r="G55" t="str">
            <v>Довгань</v>
          </cell>
          <cell r="H55" t="str">
            <v>Дмитрий</v>
          </cell>
          <cell r="I55" t="str">
            <v>Иванович</v>
          </cell>
          <cell r="K55" t="str">
            <v>инженер сервисной группы</v>
          </cell>
          <cell r="M55" t="str">
            <v>внеочередная</v>
          </cell>
          <cell r="N55" t="str">
            <v>ремонтный персонал</v>
          </cell>
          <cell r="R55" t="str">
            <v>III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ИП ФЁДОРОВ АЛЕКСЕЙ ВИКТОРОВИЧ</v>
          </cell>
          <cell r="G56" t="str">
            <v>Зяблицкий</v>
          </cell>
          <cell r="H56" t="str">
            <v>Марк</v>
          </cell>
          <cell r="I56" t="str">
            <v>Викторович</v>
          </cell>
          <cell r="K56" t="str">
            <v>инженер сервисной группы</v>
          </cell>
          <cell r="M56" t="str">
            <v>первичная</v>
          </cell>
          <cell r="N56" t="str">
            <v>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ИП ФЁДОРОВ АЛЕКСЕЙ ВИКТОРОВИЧ</v>
          </cell>
          <cell r="G57" t="str">
            <v>Ноздрин</v>
          </cell>
          <cell r="H57" t="str">
            <v>Виктор</v>
          </cell>
          <cell r="I57" t="str">
            <v>Александрович</v>
          </cell>
          <cell r="K57" t="str">
            <v>инженер сервисной группы</v>
          </cell>
          <cell r="M57" t="str">
            <v>внеочередная</v>
          </cell>
          <cell r="N57" t="str">
            <v>ремонтный персонал</v>
          </cell>
          <cell r="R57" t="str">
            <v>III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ИП ФЁДОРОВ АЛЕКСЕЙ ВИКТОРОВИЧ</v>
          </cell>
          <cell r="G58" t="str">
            <v>Ромайкин</v>
          </cell>
          <cell r="H58" t="str">
            <v>Дмитрий</v>
          </cell>
          <cell r="I58" t="str">
            <v>Николаевич</v>
          </cell>
          <cell r="K58" t="str">
            <v>инженер сервисной службы</v>
          </cell>
          <cell r="M58" t="str">
            <v>первичная</v>
          </cell>
          <cell r="N58" t="str">
            <v>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"ЛМЗ МИ"</v>
          </cell>
          <cell r="G59" t="str">
            <v>Макаров</v>
          </cell>
          <cell r="H59" t="str">
            <v>Михаил</v>
          </cell>
          <cell r="I59" t="str">
            <v>Анатольевич</v>
          </cell>
          <cell r="K59" t="str">
            <v>главный энергетик</v>
          </cell>
          <cell r="M59" t="str">
            <v>очередная</v>
          </cell>
          <cell r="N59" t="str">
            <v>административно—технический персонал</v>
          </cell>
          <cell r="R59" t="str">
            <v>V до и выше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"ЛМЗ МИ"</v>
          </cell>
          <cell r="G60" t="str">
            <v>Железнов</v>
          </cell>
          <cell r="H60" t="str">
            <v>Михаил</v>
          </cell>
          <cell r="I60" t="str">
            <v>Игоревич</v>
          </cell>
          <cell r="K60" t="str">
            <v>электромеханик</v>
          </cell>
          <cell r="M60" t="str">
            <v>очередная</v>
          </cell>
          <cell r="N60" t="str">
            <v>административно—технический персонал</v>
          </cell>
          <cell r="R60" t="str">
            <v>III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"ЛМЗ МИ"</v>
          </cell>
          <cell r="G61" t="str">
            <v>Андрианов</v>
          </cell>
          <cell r="H61" t="str">
            <v>Максим</v>
          </cell>
          <cell r="I61" t="str">
            <v>Евгеньевич</v>
          </cell>
          <cell r="K61" t="str">
            <v>электромеханик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"ЛМЗ МИ"</v>
          </cell>
          <cell r="G62" t="str">
            <v>Алаев</v>
          </cell>
          <cell r="H62" t="str">
            <v>Алексей</v>
          </cell>
          <cell r="I62" t="str">
            <v>Николаевич</v>
          </cell>
          <cell r="K62" t="str">
            <v>электромеханик</v>
          </cell>
          <cell r="M62" t="str">
            <v>очередная</v>
          </cell>
          <cell r="N62" t="str">
            <v>административно—технический персонал</v>
          </cell>
          <cell r="R62" t="str">
            <v>III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АО "НИОПИК"</v>
          </cell>
          <cell r="G63" t="str">
            <v>Копотев</v>
          </cell>
          <cell r="H63" t="str">
            <v>Вячеслав</v>
          </cell>
          <cell r="I63" t="str">
            <v>Викторович</v>
          </cell>
          <cell r="K63" t="str">
            <v>Главный энергетик</v>
          </cell>
          <cell r="M63" t="str">
            <v>очередная</v>
          </cell>
          <cell r="N63" t="str">
            <v>административно—технический персонал</v>
          </cell>
          <cell r="R63" t="str">
            <v>V до и выше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АО "НИОПИК"</v>
          </cell>
          <cell r="G64" t="str">
            <v>Титов</v>
          </cell>
          <cell r="H64" t="str">
            <v>Александр</v>
          </cell>
          <cell r="I64" t="str">
            <v>Вячеславович</v>
          </cell>
          <cell r="K64" t="str">
            <v>Начальник отдела</v>
          </cell>
          <cell r="M64" t="str">
            <v>очередная</v>
          </cell>
          <cell r="N64" t="str">
            <v>ремонтный персонал</v>
          </cell>
          <cell r="R64" t="str">
            <v>III до и выше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АО "ВНИКТИ"</v>
          </cell>
          <cell r="G65" t="str">
            <v>Гаврилей</v>
          </cell>
          <cell r="H65" t="str">
            <v>Роман</v>
          </cell>
          <cell r="I65" t="str">
            <v>Васильевич</v>
          </cell>
          <cell r="K65" t="str">
            <v>Заведующий лабораторией</v>
          </cell>
          <cell r="M65" t="str">
            <v>очередная</v>
          </cell>
          <cell r="N65" t="str">
            <v>административно—технический персонал</v>
          </cell>
          <cell r="R65" t="str">
            <v>V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ИП ФЁДОРОВ АЛЕКСЕЙ ВИКТОРОВИЧ</v>
          </cell>
          <cell r="G66" t="str">
            <v>Хайбрахманов</v>
          </cell>
          <cell r="H66" t="str">
            <v>Ильнар</v>
          </cell>
          <cell r="I66" t="str">
            <v>Мухаматович</v>
          </cell>
          <cell r="K66" t="str">
            <v>инженер сервисной группы</v>
          </cell>
          <cell r="M66" t="str">
            <v>первичная</v>
          </cell>
          <cell r="N66" t="str">
            <v>ремонтный персонал</v>
          </cell>
          <cell r="R66" t="str">
            <v>II до 1000 В</v>
          </cell>
          <cell r="S66" t="str">
            <v>ПТЭЭПЭЭ</v>
          </cell>
          <cell r="V66">
            <v>0.41666666666666702</v>
          </cell>
        </row>
        <row r="67">
          <cell r="E67" t="str">
            <v>ИП ФЁДОРОВ АЛЕКСЕЙ ВИКТОРОВИЧ</v>
          </cell>
          <cell r="G67" t="str">
            <v>Штейнберг</v>
          </cell>
          <cell r="H67" t="str">
            <v>Кирилл</v>
          </cell>
          <cell r="I67" t="str">
            <v>Сергеевич</v>
          </cell>
          <cell r="K67" t="str">
            <v>инженер демонстрационного зала</v>
          </cell>
          <cell r="M67" t="str">
            <v>первичная</v>
          </cell>
          <cell r="N67" t="str">
            <v>ремонтный персонал</v>
          </cell>
          <cell r="R67" t="str">
            <v>II до 1000 В</v>
          </cell>
          <cell r="S67" t="str">
            <v>ПТЭЭПЭЭ</v>
          </cell>
          <cell r="V67">
            <v>0.41666666666666702</v>
          </cell>
        </row>
        <row r="68">
          <cell r="E68" t="str">
            <v>ИП ФЁДОРОВ АЛЕКСЕЙ ВИКТОРОВИЧ</v>
          </cell>
          <cell r="G68" t="str">
            <v>Мартынюк</v>
          </cell>
          <cell r="H68" t="str">
            <v>Дмитрий</v>
          </cell>
          <cell r="I68" t="str">
            <v>Богданович</v>
          </cell>
          <cell r="K68" t="str">
            <v>инженер сервисной группы</v>
          </cell>
          <cell r="M68" t="str">
            <v>первичная</v>
          </cell>
          <cell r="N68" t="str">
            <v>ремонтный персонал</v>
          </cell>
          <cell r="R68" t="str">
            <v>II до 1000 В</v>
          </cell>
          <cell r="S68" t="str">
            <v>ПТЭЭПЭЭ</v>
          </cell>
          <cell r="V68">
            <v>0.41666666666666702</v>
          </cell>
        </row>
        <row r="69">
          <cell r="E69" t="str">
            <v>ООО "ИЗОЛЯТОР-ВВ"</v>
          </cell>
          <cell r="G69" t="str">
            <v>Фёдоров</v>
          </cell>
          <cell r="H69" t="str">
            <v>Александр</v>
          </cell>
          <cell r="I69" t="str">
            <v>Григорьевич</v>
          </cell>
          <cell r="K69" t="str">
            <v>Начальник отдела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и выше 1000 В</v>
          </cell>
          <cell r="S69" t="str">
            <v>ПТЭЭПЭЭ</v>
          </cell>
          <cell r="V69">
            <v>0.41666666666666702</v>
          </cell>
        </row>
        <row r="70">
          <cell r="E70" t="str">
            <v xml:space="preserve">ИП БУРЯК ОЛЕГ АЛЕКСАНДРОВИЧ </v>
          </cell>
          <cell r="G70" t="str">
            <v>Гусин</v>
          </cell>
          <cell r="H70" t="str">
            <v>Виталий</v>
          </cell>
          <cell r="I70" t="str">
            <v>Николаевич</v>
          </cell>
          <cell r="K70" t="str">
            <v>Специалист по охране труда</v>
          </cell>
          <cell r="M70" t="str">
            <v>очередная</v>
          </cell>
          <cell r="N70" t="str">
            <v>контролирующий электроустановки</v>
          </cell>
          <cell r="R70" t="str">
            <v>III до и выше 1000 В</v>
          </cell>
          <cell r="S70" t="str">
            <v>ПТЭЭПЭЭ</v>
          </cell>
          <cell r="V70">
            <v>0.41666666666666702</v>
          </cell>
        </row>
        <row r="71">
          <cell r="E71" t="str">
            <v>ООО "ВИАН-ДИСТРИБЬЮШН"</v>
          </cell>
          <cell r="G71" t="str">
            <v>Чулков</v>
          </cell>
          <cell r="H71" t="str">
            <v>Сергей</v>
          </cell>
          <cell r="I71" t="str">
            <v>Валентинович</v>
          </cell>
          <cell r="K71" t="str">
            <v>наладчик производственного оборудования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0.41666666666666702</v>
          </cell>
        </row>
        <row r="72">
          <cell r="E72" t="str">
            <v>ООО "ВИАН-ДИСТРИБЬЮШН"</v>
          </cell>
          <cell r="G72" t="str">
            <v>Степанов</v>
          </cell>
          <cell r="H72" t="str">
            <v>Валерий</v>
          </cell>
          <cell r="I72" t="str">
            <v>Николаевич</v>
          </cell>
          <cell r="K72" t="str">
            <v>наладчик производственного оборудования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0.41666666666666702</v>
          </cell>
        </row>
        <row r="73">
          <cell r="E73" t="str">
            <v>ООО "ВИАН-ДИСТРИБЬЮШН"</v>
          </cell>
          <cell r="G73" t="str">
            <v>Райсфельд</v>
          </cell>
          <cell r="H73" t="str">
            <v>Вадим</v>
          </cell>
          <cell r="I73" t="str">
            <v>Лазарьевич</v>
          </cell>
          <cell r="K73" t="str">
            <v>инженер-механик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0.41666666666666702</v>
          </cell>
        </row>
        <row r="74">
          <cell r="E74" t="str">
            <v>АО "ОРЕХ"</v>
          </cell>
          <cell r="G74" t="str">
            <v>Махмедьяров</v>
          </cell>
          <cell r="H74" t="str">
            <v>Танат</v>
          </cell>
          <cell r="I74" t="str">
            <v>Нурсултанович</v>
          </cell>
          <cell r="K74" t="str">
            <v>электрик</v>
          </cell>
          <cell r="M74" t="str">
            <v>внеочередная</v>
          </cell>
          <cell r="N74" t="str">
            <v>ремонтный персонал</v>
          </cell>
          <cell r="R74" t="str">
            <v>III до и выше 1000 В</v>
          </cell>
          <cell r="S74" t="str">
            <v>ПТЭЭПЭЭ</v>
          </cell>
          <cell r="V74">
            <v>0.41666666666666702</v>
          </cell>
        </row>
        <row r="75">
          <cell r="E75" t="str">
            <v>АО "ОРЕХ"</v>
          </cell>
          <cell r="G75" t="str">
            <v>Масленников</v>
          </cell>
          <cell r="H75" t="str">
            <v>Виктор</v>
          </cell>
          <cell r="I75" t="str">
            <v>Викторович</v>
          </cell>
          <cell r="K75" t="str">
            <v>электрик</v>
          </cell>
          <cell r="M75" t="str">
            <v>внеочередная</v>
          </cell>
          <cell r="N75" t="str">
            <v>ремонтный персонал</v>
          </cell>
          <cell r="R75" t="str">
            <v>III до и выше 1000 В</v>
          </cell>
          <cell r="S75" t="str">
            <v>ПТЭЭПЭЭ</v>
          </cell>
          <cell r="V75">
            <v>0.41666666666666702</v>
          </cell>
        </row>
        <row r="76">
          <cell r="E76" t="str">
            <v>ООО "БРЕНОР"</v>
          </cell>
          <cell r="G76" t="str">
            <v>Атрошенко</v>
          </cell>
          <cell r="H76" t="str">
            <v>Алексей</v>
          </cell>
          <cell r="I76" t="str">
            <v>Анатольевич</v>
          </cell>
          <cell r="K76" t="str">
            <v>Главный инженер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V до и выше 1000 В</v>
          </cell>
          <cell r="S76" t="str">
            <v>ПТЭЭПЭЭ</v>
          </cell>
          <cell r="V76">
            <v>0.41666666666666702</v>
          </cell>
        </row>
        <row r="77">
          <cell r="E77" t="str">
            <v>ООО "БРЕНОР"</v>
          </cell>
          <cell r="G77" t="str">
            <v>Ильбицкий</v>
          </cell>
          <cell r="H77" t="str">
            <v>Богдан</v>
          </cell>
          <cell r="I77" t="str">
            <v>Александрович</v>
          </cell>
          <cell r="K77" t="str">
            <v>Операционный директор</v>
          </cell>
          <cell r="M77" t="str">
            <v>внеочередная</v>
          </cell>
          <cell r="N77" t="str">
            <v>административно—технический персонал</v>
          </cell>
          <cell r="R77" t="str">
            <v>III до 1000 В</v>
          </cell>
          <cell r="S77" t="str">
            <v>ПТЭЭПЭЭ</v>
          </cell>
          <cell r="V77">
            <v>0.41666666666666702</v>
          </cell>
        </row>
        <row r="78">
          <cell r="E78" t="str">
            <v>ООО "БРЕНОР"</v>
          </cell>
          <cell r="G78" t="str">
            <v>Ильбицкий</v>
          </cell>
          <cell r="H78" t="str">
            <v>Роман</v>
          </cell>
          <cell r="I78" t="str">
            <v>Александрович</v>
          </cell>
          <cell r="K78" t="str">
            <v>Исполнительный директор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III до 1000 В</v>
          </cell>
          <cell r="S78" t="str">
            <v>ПТЭЭПЭЭ</v>
          </cell>
          <cell r="V78">
            <v>0.41666666666666702</v>
          </cell>
        </row>
        <row r="79">
          <cell r="E79" t="str">
            <v>ООО "СОЮЗ МОНОЛИТ"</v>
          </cell>
          <cell r="G79" t="str">
            <v>Марковский</v>
          </cell>
          <cell r="H79" t="str">
            <v>Игорь</v>
          </cell>
          <cell r="I79" t="str">
            <v>Алексеевич</v>
          </cell>
          <cell r="K79" t="str">
            <v>главный инженер</v>
          </cell>
          <cell r="M79" t="str">
            <v>очередная</v>
          </cell>
          <cell r="N79" t="str">
            <v>административно—технический персонал</v>
          </cell>
          <cell r="R79" t="str">
            <v>V до и выше 1000 В</v>
          </cell>
          <cell r="S79" t="str">
            <v>ПТЭЭПЭЭ</v>
          </cell>
          <cell r="V79">
            <v>0.4375</v>
          </cell>
        </row>
        <row r="80">
          <cell r="E80" t="str">
            <v>ООО "БЭС"</v>
          </cell>
          <cell r="G80" t="str">
            <v>Макаров</v>
          </cell>
          <cell r="H80" t="str">
            <v>Егор</v>
          </cell>
          <cell r="I80" t="str">
            <v>Павлович</v>
          </cell>
          <cell r="K80" t="str">
            <v>Генеральный директор</v>
          </cell>
          <cell r="M80" t="str">
            <v>очередная</v>
          </cell>
          <cell r="N80" t="str">
            <v>административно—технический персонал</v>
          </cell>
          <cell r="R80" t="str">
            <v>V до и выше 1000 В</v>
          </cell>
          <cell r="S80" t="str">
            <v>ПТЭЭСиС</v>
          </cell>
          <cell r="V80">
            <v>0.4375</v>
          </cell>
        </row>
        <row r="81">
          <cell r="E81" t="str">
            <v>ООО "БЭС"</v>
          </cell>
          <cell r="G81" t="str">
            <v>Шабнов</v>
          </cell>
          <cell r="H81" t="str">
            <v>Денис</v>
          </cell>
          <cell r="I81" t="str">
            <v>Анатольевич</v>
          </cell>
          <cell r="K81" t="str">
            <v>Заместитель генерального директора</v>
          </cell>
          <cell r="M81" t="str">
            <v>очередная</v>
          </cell>
          <cell r="N81" t="str">
            <v>административно—технический персонал</v>
          </cell>
          <cell r="R81" t="str">
            <v>V до и выше 1000 В</v>
          </cell>
          <cell r="S81" t="str">
            <v>ПТЭЭСиС</v>
          </cell>
          <cell r="V81">
            <v>0.4375</v>
          </cell>
        </row>
        <row r="82">
          <cell r="E82" t="str">
            <v>ООО "БЭС"</v>
          </cell>
          <cell r="G82" t="str">
            <v>Шабнов</v>
          </cell>
          <cell r="H82" t="str">
            <v>Евгений</v>
          </cell>
          <cell r="I82" t="str">
            <v>Анатольевич</v>
          </cell>
          <cell r="K82" t="str">
            <v>Технический директор-главный инженер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ПТЭЭСиС</v>
          </cell>
          <cell r="V82">
            <v>0.4375</v>
          </cell>
        </row>
        <row r="83">
          <cell r="E83" t="str">
            <v>ООО "БЭС"</v>
          </cell>
          <cell r="G83" t="str">
            <v>Половцев</v>
          </cell>
          <cell r="H83" t="str">
            <v>Александр</v>
          </cell>
          <cell r="I83" t="str">
            <v>Викторович</v>
          </cell>
          <cell r="K83" t="str">
            <v>Заместитель главного инженера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ПТЭЭСиС</v>
          </cell>
          <cell r="V83">
            <v>0.4375</v>
          </cell>
        </row>
        <row r="84">
          <cell r="E84" t="str">
            <v>ООО "БЭС"</v>
          </cell>
          <cell r="G84" t="str">
            <v>Гусев</v>
          </cell>
          <cell r="H84" t="str">
            <v>Евгений</v>
          </cell>
          <cell r="I84" t="str">
            <v>Николаевич</v>
          </cell>
          <cell r="K84" t="str">
            <v>Мастер бригады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ПТЭЭСиС</v>
          </cell>
          <cell r="V84">
            <v>0.4375</v>
          </cell>
        </row>
        <row r="85">
          <cell r="E85" t="str">
            <v>ООО "НПК "АСКОНТ+"</v>
          </cell>
          <cell r="G85" t="str">
            <v>Ломыгин</v>
          </cell>
          <cell r="H85" t="str">
            <v>Владимир</v>
          </cell>
          <cell r="I85" t="str">
            <v>Сергеевич</v>
          </cell>
          <cell r="K85" t="str">
            <v>Заместитель главного инженер</v>
          </cell>
          <cell r="M85" t="str">
            <v>внеочередная</v>
          </cell>
          <cell r="N85" t="str">
            <v>административно—технический персонал</v>
          </cell>
          <cell r="R85" t="str">
            <v>IV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КБ "РБА" (ООО)</v>
          </cell>
          <cell r="G86" t="str">
            <v>Чудин</v>
          </cell>
          <cell r="H86" t="str">
            <v>Иван</v>
          </cell>
          <cell r="I86" t="str">
            <v>Иванович</v>
          </cell>
          <cell r="K86" t="str">
            <v>Инженер-энергетик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V до и выше 1000 В</v>
          </cell>
          <cell r="S86" t="str">
            <v>ПТЭЭПЭЭ</v>
          </cell>
          <cell r="V86">
            <v>0.4375</v>
          </cell>
        </row>
        <row r="87">
          <cell r="E87" t="str">
            <v>ООО "ГЕКТАР ГРУПП ИНЖИНИРИНГ"</v>
          </cell>
          <cell r="G87" t="str">
            <v>Гурьянов</v>
          </cell>
          <cell r="H87" t="str">
            <v>Никита</v>
          </cell>
          <cell r="I87" t="str">
            <v>Александрович</v>
          </cell>
          <cell r="K87" t="str">
            <v>Ведущий инженер - геолог полевых работ</v>
          </cell>
          <cell r="M87" t="str">
            <v>очередная</v>
          </cell>
          <cell r="N87" t="str">
            <v>административно—технический персонал</v>
          </cell>
          <cell r="R87" t="str">
            <v>V до и выше 1000 В</v>
          </cell>
          <cell r="S87" t="str">
            <v>ПТЭЭПЭЭ</v>
          </cell>
          <cell r="V87">
            <v>0.4375</v>
          </cell>
        </row>
        <row r="88">
          <cell r="E88" t="str">
            <v>ООО "ШЕРЕМЕТЬЕВО ВИП"</v>
          </cell>
          <cell r="G88" t="str">
            <v>Волков</v>
          </cell>
          <cell r="H88" t="str">
            <v>Данил</v>
          </cell>
          <cell r="I88" t="str">
            <v>Андреевич</v>
          </cell>
          <cell r="K88" t="str">
            <v>специалист</v>
          </cell>
          <cell r="M88" t="str">
            <v>очередная</v>
          </cell>
          <cell r="N88" t="str">
            <v>административно—технический персонал</v>
          </cell>
          <cell r="R88" t="str">
            <v>III до 1000 В</v>
          </cell>
          <cell r="S88" t="str">
            <v>ПТЭЭПЭЭ</v>
          </cell>
          <cell r="V88">
            <v>0.4375</v>
          </cell>
        </row>
        <row r="89">
          <cell r="E89" t="str">
            <v>ООО "СТРОЙУСПЕХ"</v>
          </cell>
          <cell r="G89" t="str">
            <v>Бойко</v>
          </cell>
          <cell r="H89" t="str">
            <v>Виталий</v>
          </cell>
          <cell r="I89" t="str">
            <v>Эдуардович</v>
          </cell>
          <cell r="K89" t="str">
            <v>Ведущий инженер по монтажу</v>
          </cell>
          <cell r="M89" t="str">
            <v>очередная</v>
          </cell>
          <cell r="N89" t="str">
            <v>административно—технический персонал</v>
          </cell>
          <cell r="R89" t="str">
            <v>IV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"СТРОЙУСПЕХ"</v>
          </cell>
          <cell r="G90" t="str">
            <v>Гайворонский</v>
          </cell>
          <cell r="H90" t="str">
            <v>Евгений</v>
          </cell>
          <cell r="I90" t="str">
            <v>Александрович</v>
          </cell>
          <cell r="K90" t="str">
            <v>Инженер по монтажу</v>
          </cell>
          <cell r="M90" t="str">
            <v>очередная</v>
          </cell>
          <cell r="N90" t="str">
            <v>административно—технический персонал</v>
          </cell>
          <cell r="R90" t="str">
            <v>IV до 1000 В</v>
          </cell>
          <cell r="S90" t="str">
            <v>ПТЭЭПЭЭ</v>
          </cell>
          <cell r="V90">
            <v>0.4375</v>
          </cell>
        </row>
        <row r="91">
          <cell r="E91" t="str">
            <v>ООО "ВКЗ "КИН"</v>
          </cell>
          <cell r="G91" t="str">
            <v>Коротков</v>
          </cell>
          <cell r="H91" t="str">
            <v>Станислав</v>
          </cell>
          <cell r="I91" t="str">
            <v>Андреевич</v>
          </cell>
          <cell r="K91" t="str">
            <v>Технический директор</v>
          </cell>
          <cell r="M91" t="str">
            <v>очередная</v>
          </cell>
          <cell r="N91" t="str">
            <v>административно—технический персонал</v>
          </cell>
          <cell r="R91" t="str">
            <v>V до и выше 1000 В</v>
          </cell>
          <cell r="S91" t="str">
            <v>ПТЭЭПЭЭ</v>
          </cell>
          <cell r="V91">
            <v>0.4375</v>
          </cell>
        </row>
        <row r="92">
          <cell r="E92" t="str">
            <v>ООО "ЭНТЕРПАК"</v>
          </cell>
          <cell r="G92" t="str">
            <v>Щемелев</v>
          </cell>
          <cell r="H92" t="str">
            <v>Алексей</v>
          </cell>
          <cell r="I92" t="str">
            <v>Владимирович</v>
          </cell>
          <cell r="K92" t="str">
            <v>Главный инженер</v>
          </cell>
          <cell r="M92" t="str">
            <v>очередная</v>
          </cell>
          <cell r="N92" t="str">
            <v xml:space="preserve"> оперативно-ремонтный персонал</v>
          </cell>
          <cell r="R92" t="str">
            <v>III до и выше 1000 В</v>
          </cell>
          <cell r="S92" t="str">
            <v>ПТЭЭПЭЭ</v>
          </cell>
          <cell r="V92">
            <v>0.4375</v>
          </cell>
        </row>
        <row r="93">
          <cell r="E93" t="str">
            <v>ООО "РАМЕНСКИЙ ЗАВОД МЕТАЛЛОКОНСТРУКЦИЙ"</v>
          </cell>
          <cell r="G93" t="str">
            <v>Кочет</v>
          </cell>
          <cell r="H93" t="str">
            <v>Дмитрий</v>
          </cell>
          <cell r="I93" t="str">
            <v>Николаевич</v>
          </cell>
          <cell r="K93" t="str">
            <v>Главный механик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0.4375</v>
          </cell>
        </row>
        <row r="94">
          <cell r="E94" t="str">
            <v>ООО "РАМЕНСКИЙ ЗАВОД МЕТАЛЛОКОНСТРУКЦИЙ"</v>
          </cell>
          <cell r="G94" t="str">
            <v>Ибулаев</v>
          </cell>
          <cell r="H94" t="str">
            <v>Денис</v>
          </cell>
          <cell r="I94" t="str">
            <v>Анатольевич</v>
          </cell>
          <cell r="K94" t="str">
            <v>техник по эксплуатации энергетического оборудования</v>
          </cell>
          <cell r="M94" t="str">
            <v>очередная</v>
          </cell>
          <cell r="N94" t="str">
            <v>административно—технический персонал</v>
          </cell>
          <cell r="R94" t="str">
            <v>V до и выше 1000 В</v>
          </cell>
          <cell r="S94" t="str">
            <v>ПТЭЭПЭЭ</v>
          </cell>
          <cell r="V94">
            <v>0.4375</v>
          </cell>
        </row>
        <row r="95">
          <cell r="E95" t="str">
            <v>ООО "ОРТО-КЛИНИКАЛ ДИАГНОСТИКС"</v>
          </cell>
          <cell r="G95" t="str">
            <v>Коновалов</v>
          </cell>
          <cell r="H95" t="str">
            <v>Егор</v>
          </cell>
          <cell r="I95" t="str">
            <v>Сергеевич</v>
          </cell>
          <cell r="K95" t="str">
            <v>менеджер сервиса</v>
          </cell>
          <cell r="M95" t="str">
            <v>первичная</v>
          </cell>
          <cell r="N95" t="str">
            <v>административно—технический персонал</v>
          </cell>
          <cell r="R95" t="str">
            <v>II до 1000 В</v>
          </cell>
          <cell r="S95" t="str">
            <v>ПТЭЭПЭЭ</v>
          </cell>
          <cell r="V95">
            <v>0.4375</v>
          </cell>
        </row>
        <row r="96">
          <cell r="E96" t="str">
            <v>ООО "ЛЮКСПОЛИХИМ"</v>
          </cell>
          <cell r="G96" t="str">
            <v>Герасимов</v>
          </cell>
          <cell r="H96" t="str">
            <v>Эдуард</v>
          </cell>
          <cell r="I96" t="str">
            <v>Александрович</v>
          </cell>
          <cell r="K96" t="str">
            <v>слесарь-электрик по ремонту электрооборудования</v>
          </cell>
          <cell r="M96" t="str">
            <v>первичная</v>
          </cell>
          <cell r="N96" t="str">
            <v>ремонтный персонал</v>
          </cell>
          <cell r="R96" t="str">
            <v>II до 1000 В</v>
          </cell>
          <cell r="S96" t="str">
            <v>ПТЭЭПЭЭ</v>
          </cell>
          <cell r="V96">
            <v>0.4375</v>
          </cell>
        </row>
        <row r="97">
          <cell r="E97" t="str">
            <v>ООО "ЧЕХОВСКАЯ ТЕПЛОИЗОЛЯЦИЯ"</v>
          </cell>
          <cell r="G97" t="str">
            <v>Вороничев</v>
          </cell>
          <cell r="H97" t="str">
            <v>Дмитрий</v>
          </cell>
          <cell r="I97" t="str">
            <v>Юрьевич</v>
          </cell>
          <cell r="K97" t="str">
            <v>Инженер-механик</v>
          </cell>
          <cell r="M97" t="str">
            <v>очередная</v>
          </cell>
          <cell r="N97" t="str">
            <v>административно—технический персонал</v>
          </cell>
          <cell r="R97" t="str">
            <v>V до и выше 1000 В</v>
          </cell>
          <cell r="S97" t="str">
            <v>ПТЭЭПЭЭ</v>
          </cell>
          <cell r="V97">
            <v>0.4375</v>
          </cell>
        </row>
        <row r="98">
          <cell r="E98" t="str">
            <v>ООО "ЧЕХОВСКАЯ ТЕПЛОИЗОЛЯЦИЯ"</v>
          </cell>
          <cell r="G98" t="str">
            <v>Коваленко</v>
          </cell>
          <cell r="H98" t="str">
            <v>Владислав</v>
          </cell>
          <cell r="I98" t="str">
            <v>Олегович</v>
          </cell>
          <cell r="K98" t="str">
            <v>Руководитель отдела АСУТП</v>
          </cell>
          <cell r="M98" t="str">
            <v>очередная</v>
          </cell>
          <cell r="N98" t="str">
            <v>административно—технический персонал</v>
          </cell>
          <cell r="R98" t="str">
            <v>III до и выше 1000 В</v>
          </cell>
          <cell r="S98" t="str">
            <v>ПТЭЭПЭЭ</v>
          </cell>
          <cell r="V98">
            <v>0.4375</v>
          </cell>
        </row>
        <row r="99">
          <cell r="E99" t="str">
            <v>МАУ ДС "НАДЕЖДА"</v>
          </cell>
          <cell r="G99" t="str">
            <v>Модяков</v>
          </cell>
          <cell r="H99" t="str">
            <v>Александр</v>
          </cell>
          <cell r="I99" t="str">
            <v>Николаевич</v>
          </cell>
          <cell r="K99" t="str">
            <v>Главный энергетик</v>
          </cell>
          <cell r="M99" t="str">
            <v>очередная</v>
          </cell>
          <cell r="N99" t="str">
            <v>административно—технический персонал</v>
          </cell>
          <cell r="R99" t="str">
            <v>III до 1000 В</v>
          </cell>
          <cell r="S99" t="str">
            <v>ПТЭЭПЭЭ</v>
          </cell>
          <cell r="V99">
            <v>0.4375</v>
          </cell>
        </row>
        <row r="100">
          <cell r="E100" t="str">
            <v>АО "МЯСОКОМБИНАТ КЛИНСКИЙ"</v>
          </cell>
          <cell r="G100" t="str">
            <v>Вовченко</v>
          </cell>
          <cell r="H100" t="str">
            <v>Алексей</v>
          </cell>
          <cell r="I100" t="str">
            <v>Владимирович</v>
          </cell>
          <cell r="K100" t="str">
            <v>главный энергетик</v>
          </cell>
          <cell r="M100" t="str">
            <v>внеочередная</v>
          </cell>
          <cell r="N100" t="str">
            <v>административно—технический персонал</v>
          </cell>
          <cell r="R100" t="str">
            <v>V до и выше 1000 В</v>
          </cell>
          <cell r="S100" t="str">
            <v>ПТЭЭПЭЭ</v>
          </cell>
          <cell r="V100">
            <v>0.4375</v>
          </cell>
        </row>
        <row r="101">
          <cell r="E101" t="str">
            <v>АО "МЯСОКОМБИНАТ КЛИНСКИЙ"</v>
          </cell>
          <cell r="G101" t="str">
            <v>Драгунов</v>
          </cell>
          <cell r="H101" t="str">
            <v>Иван</v>
          </cell>
          <cell r="I101" t="str">
            <v>Сергеевич</v>
          </cell>
          <cell r="K101" t="str">
            <v>инженер-электрик</v>
          </cell>
          <cell r="M101" t="str">
            <v>очередная</v>
          </cell>
          <cell r="N101" t="str">
            <v>административно—технический персонал</v>
          </cell>
          <cell r="R101" t="str">
            <v>IV до и выше 1000 В</v>
          </cell>
          <cell r="S101" t="str">
            <v>ПТЭЭПЭЭ</v>
          </cell>
          <cell r="V101">
            <v>0.4375</v>
          </cell>
        </row>
        <row r="102">
          <cell r="E102" t="str">
            <v>АО "МЯСОКОМБИНАТ КЛИНСКИЙ"</v>
          </cell>
          <cell r="G102" t="str">
            <v>Данилов</v>
          </cell>
          <cell r="H102" t="str">
            <v>Анатолий</v>
          </cell>
          <cell r="I102" t="str">
            <v>Геннадьевич</v>
          </cell>
          <cell r="K102" t="str">
            <v>электромонтер по ремонту и обслуживанию электрооборудования</v>
          </cell>
          <cell r="M102" t="str">
            <v>очередная</v>
          </cell>
          <cell r="N102" t="str">
            <v>ремонтный персонал</v>
          </cell>
          <cell r="R102" t="str">
            <v>IV до и выше 1000 В</v>
          </cell>
          <cell r="S102" t="str">
            <v>ПТЭЭПЭЭ</v>
          </cell>
          <cell r="V102">
            <v>0.4375</v>
          </cell>
        </row>
        <row r="103">
          <cell r="E103" t="str">
            <v>ООО "ЭСМ СЕВЕР"</v>
          </cell>
          <cell r="G103" t="str">
            <v>Болеев</v>
          </cell>
          <cell r="H103" t="str">
            <v>Игорь</v>
          </cell>
          <cell r="I103" t="str">
            <v>Александрович</v>
          </cell>
          <cell r="K103" t="str">
            <v>Ведущий инженер АСУ ТП</v>
          </cell>
          <cell r="M103" t="str">
            <v>очередная</v>
          </cell>
          <cell r="N103" t="str">
            <v>административно—технический персонал</v>
          </cell>
          <cell r="R103" t="str">
            <v>III до 1000 В</v>
          </cell>
          <cell r="S103" t="str">
            <v>ПТЭЭПЭЭ</v>
          </cell>
          <cell r="V103">
            <v>0.4375</v>
          </cell>
        </row>
        <row r="104">
          <cell r="E104" t="str">
            <v>ГБСУСО МО "ДОБРЫЙ ДОМ "РАМЕНСКИЙ"</v>
          </cell>
          <cell r="G104" t="str">
            <v>Белоусов</v>
          </cell>
          <cell r="H104" t="str">
            <v>Илья</v>
          </cell>
          <cell r="I104" t="str">
            <v>Игоревич</v>
          </cell>
          <cell r="K104" t="str">
            <v>Специалист по ОТ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1000 В</v>
          </cell>
          <cell r="S104" t="str">
            <v>ПТЭЭПЭЭ</v>
          </cell>
          <cell r="V104">
            <v>0.45833333333333298</v>
          </cell>
        </row>
        <row r="105">
          <cell r="E105" t="str">
            <v>ГБСУСО МО "ДОБРЫЙ ДОМ "РАМЕНСКИЙ"</v>
          </cell>
          <cell r="G105" t="str">
            <v>Фирсанов</v>
          </cell>
          <cell r="H105" t="str">
            <v>Александр</v>
          </cell>
          <cell r="I105" t="str">
            <v>Валерьевич</v>
          </cell>
          <cell r="K105" t="str">
            <v>Техник</v>
          </cell>
          <cell r="M105" t="str">
            <v>внеочередная</v>
          </cell>
          <cell r="N105" t="str">
            <v>административно—технический персонал</v>
          </cell>
          <cell r="R105" t="str">
            <v>IV до 1000 В</v>
          </cell>
          <cell r="S105" t="str">
            <v>ПТЭЭПЭЭ</v>
          </cell>
          <cell r="V105">
            <v>0.45833333333333298</v>
          </cell>
        </row>
        <row r="106">
          <cell r="E106" t="str">
            <v>ГБСУСО МО "ДОБРЫЙ ДОМ "РАМЕНСКИЙ"</v>
          </cell>
          <cell r="G106" t="str">
            <v>Копченов</v>
          </cell>
          <cell r="H106" t="str">
            <v>Сергей</v>
          </cell>
          <cell r="I106" t="str">
            <v>Николаевич</v>
          </cell>
          <cell r="K106" t="str">
            <v>Начальник гаража</v>
          </cell>
          <cell r="M106" t="str">
            <v>внеочередная</v>
          </cell>
          <cell r="N106" t="str">
            <v>административно—технический персонал</v>
          </cell>
          <cell r="R106" t="str">
            <v>IV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"ТД"ПРОПЛЕКС"</v>
          </cell>
          <cell r="G107" t="str">
            <v>Савельев</v>
          </cell>
          <cell r="H107" t="str">
            <v>Александр</v>
          </cell>
          <cell r="I107" t="str">
            <v>Сергеевич</v>
          </cell>
          <cell r="K107" t="str">
            <v>Главный инженер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"ФОРМУЛА"</v>
          </cell>
          <cell r="G108" t="str">
            <v>Заманин</v>
          </cell>
          <cell r="H108" t="str">
            <v>Владимир</v>
          </cell>
          <cell r="I108" t="str">
            <v>Викторович</v>
          </cell>
          <cell r="K108" t="str">
            <v>электромонтер по ремонту и обслуживанию электрооборудования</v>
          </cell>
          <cell r="M108" t="str">
            <v>очередная</v>
          </cell>
          <cell r="N108" t="str">
            <v xml:space="preserve"> оперативно-ремонтный персонал</v>
          </cell>
          <cell r="R108" t="str">
            <v>III до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МУП КХ "ЕГОРЬЕВСКИЕ ИНЖЕНЕРНЫЕ СЕТИ"</v>
          </cell>
          <cell r="G109" t="str">
            <v>Аникин</v>
          </cell>
          <cell r="H109" t="str">
            <v>Сергей</v>
          </cell>
          <cell r="I109" t="str">
            <v>Александрович</v>
          </cell>
          <cell r="K109" t="str">
            <v>Заместитель главного инженера</v>
          </cell>
          <cell r="M109" t="str">
            <v>внеочередная</v>
          </cell>
          <cell r="N109" t="str">
            <v>административно—технический персонал</v>
          </cell>
          <cell r="R109" t="str">
            <v>III до и выше 1000 В</v>
          </cell>
          <cell r="S109" t="str">
            <v>ПТЭЭСиС</v>
          </cell>
          <cell r="V109">
            <v>0.45833333333333298</v>
          </cell>
        </row>
        <row r="110">
          <cell r="E110" t="str">
            <v>АО "ПРОПЛЕКС"</v>
          </cell>
          <cell r="G110" t="str">
            <v>Савельев</v>
          </cell>
          <cell r="H110" t="str">
            <v>Александр</v>
          </cell>
          <cell r="I110" t="str">
            <v>Сергеевич</v>
          </cell>
          <cell r="K110" t="str">
            <v>Главный энергетик</v>
          </cell>
          <cell r="M110" t="str">
            <v>очередная</v>
          </cell>
          <cell r="N110" t="str">
            <v>административно—технический персонал</v>
          </cell>
          <cell r="R110" t="str">
            <v>V до и выше 1000 В</v>
          </cell>
          <cell r="S110" t="str">
            <v>ПТЭЭПЭЭ</v>
          </cell>
          <cell r="V110">
            <v>0.45833333333333298</v>
          </cell>
        </row>
        <row r="111">
          <cell r="E111" t="str">
            <v>МБУ "ЦДПМ"</v>
          </cell>
          <cell r="G111" t="str">
            <v>Зубков</v>
          </cell>
          <cell r="H111" t="str">
            <v>Михаил</v>
          </cell>
          <cell r="I111" t="str">
            <v>Михайлович</v>
          </cell>
          <cell r="K111" t="str">
            <v>Рабочий по комплексному обслуживанию здания</v>
          </cell>
          <cell r="M111" t="str">
            <v>первичная</v>
          </cell>
          <cell r="N111" t="str">
            <v>ремонтный персонал</v>
          </cell>
          <cell r="R111" t="str">
            <v>II до 1000 В</v>
          </cell>
          <cell r="S111" t="str">
            <v>ПТЭЭПЭЭ</v>
          </cell>
          <cell r="V111">
            <v>0.45833333333333298</v>
          </cell>
        </row>
        <row r="112">
          <cell r="E112" t="str">
            <v>ООО  "ЭКИПАЖ-ТК"</v>
          </cell>
          <cell r="G112" t="str">
            <v>Иванов</v>
          </cell>
          <cell r="H112" t="str">
            <v>Игорь</v>
          </cell>
          <cell r="I112" t="str">
            <v>Анатольевич</v>
          </cell>
          <cell r="K112" t="str">
            <v>Главный энергетик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V до и выше 1000 В</v>
          </cell>
          <cell r="S112" t="str">
            <v>ПТЭЭПЭЭ</v>
          </cell>
          <cell r="V112">
            <v>0.45833333333333298</v>
          </cell>
        </row>
        <row r="113">
          <cell r="E113" t="str">
            <v>ООО "МГЦ "НОВАЯ РИГА"</v>
          </cell>
          <cell r="G113" t="str">
            <v>Смирнов</v>
          </cell>
          <cell r="H113" t="str">
            <v>Сергей</v>
          </cell>
          <cell r="I113" t="str">
            <v>Викторович</v>
          </cell>
          <cell r="K113" t="str">
            <v>Ведущий специалист административно-хозяйственной деятельности</v>
          </cell>
          <cell r="M113" t="str">
            <v>первичная</v>
          </cell>
          <cell r="N113" t="str">
            <v>административно—технический персонал</v>
          </cell>
          <cell r="R113" t="str">
            <v>II до 1000 В</v>
          </cell>
          <cell r="S113" t="str">
            <v>ПТЭЭПЭЭ</v>
          </cell>
          <cell r="V113">
            <v>0.45833333333333298</v>
          </cell>
        </row>
        <row r="114">
          <cell r="E114" t="str">
            <v>ООО "МАСТЕР КОМПЛЕКТ"</v>
          </cell>
          <cell r="G114" t="str">
            <v>Баланин</v>
          </cell>
          <cell r="H114" t="str">
            <v>Алексей</v>
          </cell>
          <cell r="I114" t="str">
            <v>Анатольевич</v>
          </cell>
          <cell r="K114" t="str">
            <v>Инженер-энергетик</v>
          </cell>
          <cell r="M114" t="str">
            <v>очередная</v>
          </cell>
          <cell r="N114" t="str">
            <v xml:space="preserve"> оперативно-ремонтный персонал</v>
          </cell>
          <cell r="R114" t="str">
            <v>III до 1000 В</v>
          </cell>
          <cell r="S114" t="str">
            <v>ПТЭЭПЭЭ</v>
          </cell>
          <cell r="V114">
            <v>0.45833333333333298</v>
          </cell>
        </row>
        <row r="115">
          <cell r="E115" t="str">
            <v>ООО "МАСТЕР КОМПЛЕКТ"</v>
          </cell>
          <cell r="G115" t="str">
            <v>Баканов</v>
          </cell>
          <cell r="H115" t="str">
            <v>Сергей</v>
          </cell>
          <cell r="I115" t="str">
            <v>Владимирович</v>
          </cell>
          <cell r="K115" t="str">
            <v>Электрогазосварщик</v>
          </cell>
          <cell r="M115" t="str">
            <v>очередная</v>
          </cell>
          <cell r="N115" t="str">
            <v>ремонтный персонал</v>
          </cell>
          <cell r="R115" t="str">
            <v>II до 1000 В</v>
          </cell>
          <cell r="S115" t="str">
            <v>ПТЭЭПЭЭ</v>
          </cell>
          <cell r="V115">
            <v>0.45833333333333298</v>
          </cell>
        </row>
        <row r="116">
          <cell r="E116" t="str">
            <v>ООО "КРАСНАЯ ЛИНИЯ"</v>
          </cell>
          <cell r="G116" t="str">
            <v>Федюнин</v>
          </cell>
          <cell r="H116" t="str">
            <v>Владислав</v>
          </cell>
          <cell r="I116" t="str">
            <v>Владимирович</v>
          </cell>
          <cell r="K116" t="str">
            <v>Главный энергетик</v>
          </cell>
          <cell r="M116" t="str">
            <v>очередная</v>
          </cell>
          <cell r="N116" t="str">
            <v>административно—технический персонал</v>
          </cell>
          <cell r="R116" t="str">
            <v>V до и выше 1000 В</v>
          </cell>
          <cell r="S116" t="str">
            <v>ПТЭЭПЭЭ</v>
          </cell>
          <cell r="V116">
            <v>0.45833333333333298</v>
          </cell>
        </row>
        <row r="117">
          <cell r="E117" t="str">
            <v>ИП ФЁДОРОВ АЛЕКСЕЙ ВИКТОРОВИЧ</v>
          </cell>
          <cell r="G117" t="str">
            <v>Чупин</v>
          </cell>
          <cell r="H117" t="str">
            <v>Александр</v>
          </cell>
          <cell r="I117" t="str">
            <v>Викторович</v>
          </cell>
          <cell r="K117" t="str">
            <v>Сервисный менеджер</v>
          </cell>
          <cell r="M117" t="str">
            <v>первичная</v>
          </cell>
          <cell r="N117" t="str">
            <v>ремонтный персонал</v>
          </cell>
          <cell r="R117" t="str">
            <v>II до 1000 В</v>
          </cell>
          <cell r="S117" t="str">
            <v>ПТЭЭПЭЭ</v>
          </cell>
          <cell r="V117">
            <v>0.45833333333333298</v>
          </cell>
        </row>
        <row r="118">
          <cell r="E118" t="str">
            <v>ООО "РЛ-ТЕХ"</v>
          </cell>
          <cell r="G118" t="str">
            <v>Шуткин</v>
          </cell>
          <cell r="H118" t="str">
            <v>Ярослав</v>
          </cell>
          <cell r="I118" t="str">
            <v>Николаевич</v>
          </cell>
          <cell r="K118" t="str">
            <v>Слесарь-электромонтажник</v>
          </cell>
          <cell r="M118" t="str">
            <v>очередная</v>
          </cell>
          <cell r="N118" t="str">
            <v xml:space="preserve"> оперативно-ремонтный персонал</v>
          </cell>
          <cell r="R118" t="str">
            <v>III до 1000 В</v>
          </cell>
          <cell r="S118" t="str">
            <v>ПТЭЭПЭЭ</v>
          </cell>
          <cell r="V118">
            <v>0.45833333333333298</v>
          </cell>
        </row>
        <row r="119">
          <cell r="E119" t="str">
            <v>ООО "АЦИС ТЕХНОЛОГИЯ"</v>
          </cell>
          <cell r="G119" t="str">
            <v>Козлов</v>
          </cell>
          <cell r="H119" t="str">
            <v>Кирилл</v>
          </cell>
          <cell r="I119" t="str">
            <v>Алексеевич</v>
          </cell>
          <cell r="K119" t="str">
            <v>заместитель руководителя сервисного отдела</v>
          </cell>
          <cell r="M119" t="str">
            <v>внеочередная</v>
          </cell>
          <cell r="N119" t="str">
            <v>административно—технический персонал</v>
          </cell>
          <cell r="R119" t="str">
            <v>IV до и выше 1000 В</v>
          </cell>
          <cell r="S119" t="str">
            <v>ПТЭЭПЭЭ</v>
          </cell>
          <cell r="V119">
            <v>0.45833333333333298</v>
          </cell>
        </row>
        <row r="120">
          <cell r="E120" t="str">
            <v>ООО "РЕЗОНИТ"</v>
          </cell>
          <cell r="G120" t="str">
            <v>Зеленцов</v>
          </cell>
          <cell r="H120" t="str">
            <v>Александр</v>
          </cell>
          <cell r="I120" t="str">
            <v>Борисович</v>
          </cell>
          <cell r="K120" t="str">
            <v>Начальник инженерной службы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 В</v>
          </cell>
          <cell r="S120" t="str">
            <v>ПТЭЭПЭЭ</v>
          </cell>
          <cell r="V120">
            <v>0.45833333333333298</v>
          </cell>
        </row>
        <row r="121">
          <cell r="E121" t="str">
            <v>ООО "АМС КЕМИКАЛ"</v>
          </cell>
          <cell r="G121" t="str">
            <v>Грецкий</v>
          </cell>
          <cell r="H121" t="str">
            <v>Илья</v>
          </cell>
          <cell r="I121" t="str">
            <v>Николаевич</v>
          </cell>
          <cell r="K121" t="str">
            <v>начальник цеха</v>
          </cell>
          <cell r="M121" t="str">
            <v>очередная</v>
          </cell>
          <cell r="N121" t="str">
            <v>административно—технический персонал</v>
          </cell>
          <cell r="R121" t="str">
            <v>IV до 1000 В</v>
          </cell>
          <cell r="S121" t="str">
            <v>ПТЭЭПЭЭ</v>
          </cell>
          <cell r="V121">
            <v>0.45833333333333298</v>
          </cell>
        </row>
        <row r="122">
          <cell r="E122" t="str">
            <v>ООО "АМС КЕМИКАЛ"</v>
          </cell>
          <cell r="G122" t="str">
            <v>Популов</v>
          </cell>
          <cell r="H122" t="str">
            <v>Иван</v>
          </cell>
          <cell r="I122" t="str">
            <v>Андреевич</v>
          </cell>
          <cell r="K122" t="str">
            <v>начальник цеха</v>
          </cell>
          <cell r="M122" t="str">
            <v>очередная</v>
          </cell>
          <cell r="N122" t="str">
            <v>административно—технический персонал</v>
          </cell>
          <cell r="R122" t="str">
            <v>III до 1000 В</v>
          </cell>
          <cell r="S122" t="str">
            <v>ПТЭЭПЭЭ</v>
          </cell>
          <cell r="V122">
            <v>0.45833333333333298</v>
          </cell>
        </row>
        <row r="123">
          <cell r="E123" t="str">
            <v>ООО "АМС КЕМИКАЛ"</v>
          </cell>
          <cell r="G123" t="str">
            <v>Щукин</v>
          </cell>
          <cell r="H123" t="str">
            <v>Алексей</v>
          </cell>
          <cell r="I123" t="str">
            <v>Владимирович</v>
          </cell>
          <cell r="K123" t="str">
            <v>главный инженер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IV до 1000 В</v>
          </cell>
          <cell r="S123" t="str">
            <v>ПТЭЭПЭЭ</v>
          </cell>
          <cell r="V123">
            <v>0.45833333333333298</v>
          </cell>
        </row>
        <row r="124">
          <cell r="E124" t="str">
            <v>ООО "ДЖИЛЕКС"</v>
          </cell>
          <cell r="G124" t="str">
            <v>Лака</v>
          </cell>
          <cell r="H124" t="str">
            <v>Андрей</v>
          </cell>
          <cell r="I124" t="str">
            <v>Александрович</v>
          </cell>
          <cell r="K124" t="str">
            <v>Главный энергетик</v>
          </cell>
          <cell r="M124" t="str">
            <v>очередная</v>
          </cell>
          <cell r="N124" t="str">
            <v>административно—технический персонал</v>
          </cell>
          <cell r="R124" t="str">
            <v>V до и выше 1000 В</v>
          </cell>
          <cell r="S124" t="str">
            <v>ПТЭЭПЭЭ</v>
          </cell>
          <cell r="V124">
            <v>0.45833333333333298</v>
          </cell>
        </row>
        <row r="125">
          <cell r="E125" t="str">
            <v>АО "ПРОГРЕСС"</v>
          </cell>
          <cell r="G125" t="str">
            <v>Нечаев</v>
          </cell>
          <cell r="H125" t="str">
            <v>Иван</v>
          </cell>
          <cell r="I125" t="str">
            <v>Александрович</v>
          </cell>
          <cell r="K125" t="str">
            <v>Главный энергетик</v>
          </cell>
          <cell r="M125" t="str">
            <v>очередная</v>
          </cell>
          <cell r="N125" t="str">
            <v>административно—технический персонал</v>
          </cell>
          <cell r="R125" t="str">
            <v>V до и выше 1000 В</v>
          </cell>
          <cell r="S125" t="str">
            <v>ПТЭЭПЭЭ</v>
          </cell>
          <cell r="V125">
            <v>0.45833333333333298</v>
          </cell>
        </row>
        <row r="126">
          <cell r="E126" t="str">
            <v>ООО "НИГО - М"</v>
          </cell>
          <cell r="G126" t="str">
            <v>Новичков</v>
          </cell>
          <cell r="H126" t="str">
            <v>Андрей</v>
          </cell>
          <cell r="I126" t="str">
            <v>Петрович</v>
          </cell>
          <cell r="K126" t="str">
            <v>начальник котельной</v>
          </cell>
          <cell r="M126" t="str">
            <v>очередная</v>
          </cell>
          <cell r="N126" t="str">
            <v>административно—технический персонал</v>
          </cell>
          <cell r="R126" t="str">
            <v>IV до 1000 В</v>
          </cell>
          <cell r="S126" t="str">
            <v>ПТЭЭПЭЭ</v>
          </cell>
          <cell r="V126">
            <v>0.45833333333333298</v>
          </cell>
        </row>
        <row r="127">
          <cell r="E127" t="str">
            <v>ООО УК "КАПИТАЛ ТАУЭРС"</v>
          </cell>
          <cell r="G127" t="str">
            <v>Кривенёк</v>
          </cell>
          <cell r="H127" t="str">
            <v>Максим</v>
          </cell>
          <cell r="I127" t="str">
            <v>Евгеньевич</v>
          </cell>
          <cell r="K127" t="str">
            <v>Инженер-механик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0.45833333333333298</v>
          </cell>
        </row>
        <row r="128">
          <cell r="E128" t="str">
            <v>ООО «ПОДМОСКОВЬЕ-ГСА»</v>
          </cell>
          <cell r="G128" t="str">
            <v>Голубь</v>
          </cell>
          <cell r="H128" t="str">
            <v>Антон</v>
          </cell>
          <cell r="I128" t="str">
            <v>Владимирович</v>
          </cell>
          <cell r="K128" t="str">
            <v>Мастер по обслуживанию и ремонту газового оборудования</v>
          </cell>
          <cell r="M128" t="str">
            <v>очередная</v>
          </cell>
          <cell r="N128" t="str">
            <v>ремонтный персонал</v>
          </cell>
          <cell r="R128" t="str">
            <v>III до 1000 В</v>
          </cell>
          <cell r="S128" t="str">
            <v>ПТЭЭПЭЭ</v>
          </cell>
          <cell r="V128">
            <v>0.45833333333333298</v>
          </cell>
        </row>
        <row r="129">
          <cell r="E129" t="str">
            <v>ООО «ПОДМОСКОВЬЕ-ГСА»</v>
          </cell>
          <cell r="G129" t="str">
            <v>Лисицын</v>
          </cell>
          <cell r="H129" t="str">
            <v>Алексей</v>
          </cell>
          <cell r="I129" t="str">
            <v>Дмитриевич</v>
          </cell>
          <cell r="K129" t="str">
            <v>Мастер по обслуживанию и ремонту газового оборудования</v>
          </cell>
          <cell r="M129" t="str">
            <v>очередная</v>
          </cell>
          <cell r="N129" t="str">
            <v>ремонтный персонал</v>
          </cell>
          <cell r="R129" t="str">
            <v>III до 1000 В</v>
          </cell>
          <cell r="S129" t="str">
            <v>ПТЭЭПЭЭ</v>
          </cell>
          <cell r="V129">
            <v>0.47916666666666702</v>
          </cell>
        </row>
        <row r="130">
          <cell r="E130" t="str">
            <v>ООО "ИСК ФАВОРИТ"</v>
          </cell>
          <cell r="G130" t="str">
            <v>Плотников</v>
          </cell>
          <cell r="H130" t="str">
            <v>Вадим</v>
          </cell>
          <cell r="I130" t="str">
            <v>Николаевич</v>
          </cell>
          <cell r="K130" t="str">
            <v>Главный энергетик</v>
          </cell>
          <cell r="M130" t="str">
            <v>очередная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0.47916666666666702</v>
          </cell>
        </row>
        <row r="131">
          <cell r="E131" t="str">
            <v>ООО "ЛИДЕР"</v>
          </cell>
          <cell r="G131" t="str">
            <v>Новосельцев</v>
          </cell>
          <cell r="H131" t="str">
            <v>Олег</v>
          </cell>
          <cell r="I131" t="str">
            <v>Петрович</v>
          </cell>
          <cell r="K131" t="str">
            <v>Главный энергетик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V до и выше 1000 В</v>
          </cell>
          <cell r="S131" t="str">
            <v>ПТЭЭПЭЭ</v>
          </cell>
          <cell r="V131">
            <v>0.47916666666666702</v>
          </cell>
        </row>
        <row r="132">
          <cell r="E132" t="str">
            <v>ООО "ПК "ЛИДЕР"</v>
          </cell>
          <cell r="G132" t="str">
            <v>Волков</v>
          </cell>
          <cell r="H132" t="str">
            <v>Игорь</v>
          </cell>
          <cell r="I132" t="str">
            <v>Александрович</v>
          </cell>
          <cell r="K132" t="str">
            <v>Старший слесарь-электрик</v>
          </cell>
          <cell r="M132" t="str">
            <v>очередная</v>
          </cell>
          <cell r="N132" t="str">
            <v xml:space="preserve"> оперативно-ремонтный персонал</v>
          </cell>
          <cell r="R132" t="str">
            <v>V до и выше 1000 В</v>
          </cell>
          <cell r="S132" t="str">
            <v>ПТЭЭПЭЭ</v>
          </cell>
          <cell r="V132">
            <v>0.47916666666666702</v>
          </cell>
        </row>
        <row r="133">
          <cell r="E133" t="str">
            <v>ООО "ПК "ЛИДЕР"</v>
          </cell>
          <cell r="G133" t="str">
            <v>Чупраков</v>
          </cell>
          <cell r="H133" t="str">
            <v>Даниил</v>
          </cell>
          <cell r="I133" t="str">
            <v>Александрович</v>
          </cell>
          <cell r="K133" t="str">
            <v>Заместитель главного инженера по электронике</v>
          </cell>
          <cell r="M133" t="str">
            <v>первичная</v>
          </cell>
          <cell r="N133" t="str">
            <v>административно—технический персонал</v>
          </cell>
          <cell r="R133" t="str">
            <v>II до и выше 1000 В</v>
          </cell>
          <cell r="S133" t="str">
            <v>ПТЭЭПЭЭ</v>
          </cell>
          <cell r="V133">
            <v>0.47916666666666702</v>
          </cell>
        </row>
        <row r="134">
          <cell r="E134" t="str">
            <v>ООО "РУССТРОЙИНВЕСТ"</v>
          </cell>
          <cell r="G134" t="str">
            <v>Курапин</v>
          </cell>
          <cell r="H134" t="str">
            <v>Евгений</v>
          </cell>
          <cell r="I134" t="str">
            <v>Петрович</v>
          </cell>
          <cell r="K134" t="str">
            <v>Главный энергетик</v>
          </cell>
          <cell r="M134" t="str">
            <v>очередная</v>
          </cell>
          <cell r="N134" t="str">
            <v>административно—технический персонал</v>
          </cell>
          <cell r="R134" t="str">
            <v>V до и выше 1000 В</v>
          </cell>
          <cell r="S134" t="str">
            <v>ПТЭЭПЭЭ</v>
          </cell>
          <cell r="V134">
            <v>0.47916666666666702</v>
          </cell>
        </row>
        <row r="135">
          <cell r="E135" t="str">
            <v>ООО "НАОС ВОСТОК"</v>
          </cell>
          <cell r="G135" t="str">
            <v>Ярош</v>
          </cell>
          <cell r="H135" t="str">
            <v>Илья</v>
          </cell>
          <cell r="I135" t="str">
            <v>Федорович</v>
          </cell>
          <cell r="K135" t="str">
            <v>офис-менеджер</v>
          </cell>
          <cell r="M135" t="str">
            <v>очередная</v>
          </cell>
          <cell r="N135" t="str">
            <v>административно—технический персонал</v>
          </cell>
          <cell r="R135" t="str">
            <v>III до 1000 В</v>
          </cell>
          <cell r="S135" t="str">
            <v>ПТЭЭПЭЭ</v>
          </cell>
          <cell r="V135">
            <v>0.47916666666666702</v>
          </cell>
        </row>
        <row r="136">
          <cell r="E136" t="str">
            <v>ООО "ЭНЕРГОСТИК"</v>
          </cell>
          <cell r="G136" t="str">
            <v>Пудов</v>
          </cell>
          <cell r="H136" t="str">
            <v>Андрей</v>
          </cell>
          <cell r="I136" t="str">
            <v>Владимирович</v>
          </cell>
          <cell r="K136" t="str">
            <v>Заместитель директора по строительству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IV до 1000 В</v>
          </cell>
          <cell r="S136" t="str">
            <v>ПТЭЭПЭЭ</v>
          </cell>
          <cell r="V136">
            <v>0.47916666666666702</v>
          </cell>
        </row>
        <row r="137">
          <cell r="E137" t="str">
            <v>АО "КВИНТМАДИ"</v>
          </cell>
          <cell r="G137" t="str">
            <v>Панин</v>
          </cell>
          <cell r="H137" t="str">
            <v>Александр</v>
          </cell>
          <cell r="I137" t="str">
            <v>Олегович</v>
          </cell>
          <cell r="K137" t="str">
            <v>Региональный менеджер по PDI и работам на Контракт</v>
          </cell>
          <cell r="M137" t="str">
            <v>очередная</v>
          </cell>
          <cell r="N137" t="str">
            <v>административно—технический персонал</v>
          </cell>
          <cell r="R137" t="str">
            <v>III до 1000 В</v>
          </cell>
          <cell r="S137" t="str">
            <v>ПТЭЭПЭЭ</v>
          </cell>
          <cell r="V137">
            <v>0.47916666666666702</v>
          </cell>
        </row>
        <row r="138">
          <cell r="E138" t="str">
            <v>ООО "ЛУЖКИ ПРЕМЬЕР"</v>
          </cell>
          <cell r="G138" t="str">
            <v>Рябиков</v>
          </cell>
          <cell r="H138" t="str">
            <v>Владимир</v>
          </cell>
          <cell r="I138" t="str">
            <v>Ювенальевич</v>
          </cell>
          <cell r="K138" t="str">
            <v>Специалист</v>
          </cell>
          <cell r="M138" t="str">
            <v>очередная</v>
          </cell>
          <cell r="N138" t="str">
            <v>административно—технический персонал</v>
          </cell>
          <cell r="R138" t="str">
            <v>IV до 1000 В</v>
          </cell>
          <cell r="S138" t="str">
            <v>ПТЭЭПЭЭ</v>
          </cell>
          <cell r="V138">
            <v>0.47916666666666702</v>
          </cell>
        </row>
        <row r="139">
          <cell r="E139" t="str">
            <v>ФГБУ "ГНЦДК" МИНЗДРАВА РОССИИ</v>
          </cell>
          <cell r="G139" t="str">
            <v>Архипов</v>
          </cell>
          <cell r="H139" t="str">
            <v>Станислав</v>
          </cell>
          <cell r="I139" t="str">
            <v>Семенович</v>
          </cell>
          <cell r="K139" t="str">
            <v>Начальник газовой котельной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III до и выше 1000 В</v>
          </cell>
          <cell r="S139" t="str">
            <v>ПТЭЭПЭЭ</v>
          </cell>
          <cell r="V139">
            <v>0.47916666666666702</v>
          </cell>
        </row>
        <row r="140">
          <cell r="E140" t="str">
            <v>ФГБУ "ГНЦДК" МИНЗДРАВА РОССИИ</v>
          </cell>
          <cell r="G140" t="str">
            <v>Родионов</v>
          </cell>
          <cell r="H140" t="str">
            <v>Владимир</v>
          </cell>
          <cell r="I140" t="str">
            <v>Владимирович</v>
          </cell>
          <cell r="K140" t="str">
            <v>Специалист по технической поддержке информационно-коммуникационных систем</v>
          </cell>
          <cell r="M140" t="str">
            <v>первичная</v>
          </cell>
          <cell r="N140" t="str">
            <v>административно—технический персонал</v>
          </cell>
          <cell r="R140" t="str">
            <v>II до 1000 В</v>
          </cell>
          <cell r="S140" t="str">
            <v>ПТЭЭПЭЭ</v>
          </cell>
          <cell r="V140">
            <v>0.47916666666666702</v>
          </cell>
        </row>
        <row r="141">
          <cell r="E141" t="str">
            <v>АО "ОКТЕКС"</v>
          </cell>
          <cell r="G141" t="str">
            <v>Красовицкий</v>
          </cell>
          <cell r="H141" t="str">
            <v>Евгений</v>
          </cell>
          <cell r="I141" t="str">
            <v>Альбертович</v>
          </cell>
          <cell r="K141" t="str">
            <v>Главный энергетик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III до и выше 1000 В</v>
          </cell>
          <cell r="S141" t="str">
            <v>ПТЭЭПЭЭ</v>
          </cell>
          <cell r="V141">
            <v>0.47916666666666702</v>
          </cell>
        </row>
        <row r="142">
          <cell r="E142" t="str">
            <v>АО "ОКТЕКС"</v>
          </cell>
          <cell r="G142" t="str">
            <v>Мартынов</v>
          </cell>
          <cell r="H142" t="str">
            <v>Дмитрий</v>
          </cell>
          <cell r="I142" t="str">
            <v>Владимирович</v>
          </cell>
          <cell r="K142" t="str">
            <v>Главный инженер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IV до и выше 1000 В</v>
          </cell>
          <cell r="S142" t="str">
            <v>ПТЭЭПЭЭ</v>
          </cell>
          <cell r="V142">
            <v>0.47916666666666702</v>
          </cell>
        </row>
        <row r="143">
          <cell r="E143" t="str">
            <v>ООО "АГРОСТРОЙ"</v>
          </cell>
          <cell r="G143" t="str">
            <v>Чудаков</v>
          </cell>
          <cell r="H143" t="str">
            <v>Евгений</v>
          </cell>
          <cell r="I143" t="str">
            <v>Александрович</v>
          </cell>
          <cell r="K143" t="str">
            <v>Электромонтер по ремонту и обслуживанию электрооборудования</v>
          </cell>
          <cell r="M143" t="str">
            <v>внеочередная</v>
          </cell>
          <cell r="N143" t="str">
            <v xml:space="preserve"> оперативно-ремонтный персонал</v>
          </cell>
          <cell r="R143" t="str">
            <v>III до 1000 В</v>
          </cell>
          <cell r="S143" t="str">
            <v>ПТЭЭПЭЭ</v>
          </cell>
          <cell r="V143">
            <v>0.47916666666666702</v>
          </cell>
        </row>
        <row r="144">
          <cell r="E144" t="str">
            <v>ООО "ИНВЕСТПРОЕКТ"</v>
          </cell>
          <cell r="G144" t="str">
            <v>Шеренков</v>
          </cell>
          <cell r="H144" t="str">
            <v>Андрей</v>
          </cell>
          <cell r="I144" t="str">
            <v>Владимирович</v>
          </cell>
          <cell r="K144" t="str">
            <v>инженер электрик</v>
          </cell>
          <cell r="M144" t="str">
            <v>очередная</v>
          </cell>
          <cell r="N144" t="str">
            <v xml:space="preserve"> оперативно-ремонтный персонал</v>
          </cell>
          <cell r="R144" t="str">
            <v>III до 1000 В</v>
          </cell>
          <cell r="S144" t="str">
            <v>ПТЭЭПЭЭ</v>
          </cell>
          <cell r="V144">
            <v>0.47916666666666702</v>
          </cell>
        </row>
        <row r="145">
          <cell r="E145" t="str">
            <v>ООО "КТС"</v>
          </cell>
          <cell r="G145" t="str">
            <v>Масленникова</v>
          </cell>
          <cell r="H145" t="str">
            <v>Наталья</v>
          </cell>
          <cell r="I145" t="str">
            <v>Алексеевна</v>
          </cell>
          <cell r="K145" t="str">
            <v>Начальник участка котельных</v>
          </cell>
          <cell r="M145" t="str">
            <v>первичная</v>
          </cell>
          <cell r="N145" t="str">
            <v>административно—технический персонал</v>
          </cell>
          <cell r="R145" t="str">
            <v>II до 1000 В</v>
          </cell>
          <cell r="S145" t="str">
            <v>ПТЭЭПЭЭ</v>
          </cell>
          <cell r="V145">
            <v>0.47916666666666702</v>
          </cell>
        </row>
        <row r="146">
          <cell r="E146" t="str">
            <v>ООО "СКСР НЕДВИЖИМОСТЬ"</v>
          </cell>
          <cell r="G146" t="str">
            <v>Роенко</v>
          </cell>
          <cell r="H146" t="str">
            <v>Алексей</v>
          </cell>
          <cell r="I146" t="str">
            <v>Николаевич</v>
          </cell>
          <cell r="K146" t="str">
            <v>Инженер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и выше 1000 В</v>
          </cell>
          <cell r="S146" t="str">
            <v>ПТЭЭПЭЭ</v>
          </cell>
          <cell r="V146">
            <v>0.47916666666666702</v>
          </cell>
        </row>
        <row r="147">
          <cell r="E147" t="str">
            <v>ООО "СКСР НЕДВИЖИМОСТЬ"</v>
          </cell>
          <cell r="G147" t="str">
            <v>Павчишен</v>
          </cell>
          <cell r="H147" t="str">
            <v>Юрий</v>
          </cell>
          <cell r="I147" t="str">
            <v>Евгеньевич</v>
          </cell>
          <cell r="K147" t="str">
            <v>Техник по обслуживанию здания</v>
          </cell>
          <cell r="M147" t="str">
            <v>внеочередная</v>
          </cell>
          <cell r="N147" t="str">
            <v xml:space="preserve"> оперативно-ремонтный персонал</v>
          </cell>
          <cell r="R147" t="str">
            <v>III до и выше 1000 В</v>
          </cell>
          <cell r="S147" t="str">
            <v>ПТЭЭПЭЭ</v>
          </cell>
          <cell r="V147">
            <v>0.47916666666666702</v>
          </cell>
        </row>
        <row r="148">
          <cell r="E148" t="str">
            <v>ООО "ОГК"</v>
          </cell>
          <cell r="G148" t="str">
            <v>Ондар</v>
          </cell>
          <cell r="H148" t="str">
            <v>Херел</v>
          </cell>
          <cell r="I148" t="str">
            <v>Хеймероолович</v>
          </cell>
          <cell r="K148" t="str">
            <v>Генеральный директор</v>
          </cell>
          <cell r="M148" t="str">
            <v>очередная</v>
          </cell>
          <cell r="N148" t="str">
            <v>административно—технический персонал</v>
          </cell>
          <cell r="R148" t="str">
            <v>III до и выше 1000 В</v>
          </cell>
          <cell r="S148" t="str">
            <v>ПТЭЭПЭЭ</v>
          </cell>
          <cell r="V148">
            <v>0.47916666666666702</v>
          </cell>
        </row>
        <row r="149">
          <cell r="E149" t="str">
            <v>ООО "ФАЛЬК ТЕХНИКС"</v>
          </cell>
          <cell r="G149" t="str">
            <v>Казаринов</v>
          </cell>
          <cell r="H149" t="str">
            <v>Сергей</v>
          </cell>
          <cell r="I149" t="str">
            <v>Сергеевич</v>
          </cell>
          <cell r="K149" t="str">
            <v>Руководитель московского подразделения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IV до 1000 В</v>
          </cell>
          <cell r="S149" t="str">
            <v>ПТЭЭПЭЭ</v>
          </cell>
          <cell r="V149">
            <v>0.47916666666666702</v>
          </cell>
        </row>
        <row r="150">
          <cell r="E150" t="str">
            <v>ООО "НПО "АТОМ"</v>
          </cell>
          <cell r="G150" t="str">
            <v>Гусев</v>
          </cell>
          <cell r="H150" t="str">
            <v>Роман</v>
          </cell>
          <cell r="I150" t="str">
            <v>Сергеевич</v>
          </cell>
          <cell r="K150" t="str">
            <v>Мастер группы электромонтеров по ремонту и обслуживанию оборудования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IV до 1000 В</v>
          </cell>
          <cell r="S150" t="str">
            <v>ПТЭЭПЭЭ</v>
          </cell>
          <cell r="V150">
            <v>0.47916666666666702</v>
          </cell>
        </row>
        <row r="151">
          <cell r="E151" t="str">
            <v>АО "ДКБА"</v>
          </cell>
          <cell r="G151" t="str">
            <v>Митрохин</v>
          </cell>
          <cell r="H151" t="str">
            <v>Илья</v>
          </cell>
          <cell r="I151" t="str">
            <v>Викторович</v>
          </cell>
          <cell r="K151" t="str">
            <v>Электромонтер по ремонту и обслуживанию электрооборудования 4 разряда</v>
          </cell>
          <cell r="M151" t="str">
            <v>очередная</v>
          </cell>
          <cell r="N151" t="str">
            <v xml:space="preserve"> оперативно-ремонтный персонал</v>
          </cell>
          <cell r="R151" t="str">
            <v>IV до и выше 1000 В</v>
          </cell>
          <cell r="S151" t="str">
            <v>ПТЭЭПЭЭ</v>
          </cell>
          <cell r="V151">
            <v>0.47916666666666702</v>
          </cell>
        </row>
        <row r="152">
          <cell r="E152" t="str">
            <v>ООО "СДМ"</v>
          </cell>
          <cell r="G152" t="str">
            <v>Андреева</v>
          </cell>
          <cell r="H152" t="str">
            <v>Анна</v>
          </cell>
          <cell r="I152" t="str">
            <v>Викторовна</v>
          </cell>
          <cell r="K152" t="str">
            <v>Начальник отдела кадров</v>
          </cell>
          <cell r="M152" t="str">
            <v>первичная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0.47916666666666702</v>
          </cell>
        </row>
        <row r="153">
          <cell r="E153" t="str">
            <v>ООО "СДМ"</v>
          </cell>
          <cell r="G153" t="str">
            <v>Завертанный</v>
          </cell>
          <cell r="H153" t="str">
            <v>Иван</v>
          </cell>
          <cell r="I153" t="str">
            <v>Николаевич</v>
          </cell>
          <cell r="K153" t="str">
            <v>Производитель работ</v>
          </cell>
          <cell r="M153" t="str">
            <v>первичная</v>
          </cell>
          <cell r="N153" t="str">
            <v>административно—технический персонал</v>
          </cell>
          <cell r="R153" t="str">
            <v>II до 1000 В</v>
          </cell>
          <cell r="S153" t="str">
            <v>ПТЭЭПЭЭ</v>
          </cell>
          <cell r="V153">
            <v>0.47916666666666702</v>
          </cell>
        </row>
        <row r="154">
          <cell r="E154" t="str">
            <v>ООО "СДМ"</v>
          </cell>
          <cell r="G154" t="str">
            <v>Емельянова</v>
          </cell>
          <cell r="H154" t="str">
            <v>Дарья</v>
          </cell>
          <cell r="I154" t="str">
            <v>Фёдоровна</v>
          </cell>
          <cell r="K154" t="str">
            <v>Экономист-менеджер</v>
          </cell>
          <cell r="M154" t="str">
            <v>первичная</v>
          </cell>
          <cell r="N154" t="str">
            <v>административно—технический персонал</v>
          </cell>
          <cell r="R154" t="str">
            <v>II до 1000 В</v>
          </cell>
          <cell r="S154" t="str">
            <v>ПТЭЭПЭЭ</v>
          </cell>
          <cell r="V154">
            <v>0.54166666666666696</v>
          </cell>
        </row>
        <row r="155">
          <cell r="E155" t="str">
            <v>МП "ХИМКИЭЛЕКТРОТРАНС"</v>
          </cell>
          <cell r="G155" t="str">
            <v>Пакусина</v>
          </cell>
          <cell r="H155" t="str">
            <v>Татьяна</v>
          </cell>
          <cell r="I155" t="str">
            <v>Александровна</v>
          </cell>
          <cell r="K155" t="str">
            <v>Специалист охраны труда</v>
          </cell>
          <cell r="M155" t="str">
            <v>первичная</v>
          </cell>
          <cell r="N155" t="str">
            <v>контролирующий электроустановки</v>
          </cell>
          <cell r="R155" t="str">
            <v>II до и выше 1000 В</v>
          </cell>
          <cell r="S155" t="str">
            <v>ПТЭЭПЭЭ</v>
          </cell>
          <cell r="V155">
            <v>0.54166666666666696</v>
          </cell>
        </row>
        <row r="156">
          <cell r="E156" t="str">
            <v>ООО "КТС"</v>
          </cell>
          <cell r="G156" t="str">
            <v>Белялов</v>
          </cell>
          <cell r="H156" t="str">
            <v>Рафек</v>
          </cell>
          <cell r="I156" t="str">
            <v>Вялиуллович</v>
          </cell>
          <cell r="K156" t="str">
            <v>Начальник службы</v>
          </cell>
          <cell r="M156" t="str">
            <v>первичная</v>
          </cell>
          <cell r="N156" t="str">
            <v>административно—технический персонал</v>
          </cell>
          <cell r="R156" t="str">
            <v>II до 1000 В</v>
          </cell>
          <cell r="S156" t="str">
            <v>ПТЭЭПЭЭ</v>
          </cell>
          <cell r="V156">
            <v>0.54166666666666696</v>
          </cell>
        </row>
        <row r="157">
          <cell r="E157" t="str">
            <v>ООО НПО "АГРО-ЭКОЛОГИЯ"</v>
          </cell>
          <cell r="G157" t="str">
            <v>Киреев</v>
          </cell>
          <cell r="H157" t="str">
            <v>Александр</v>
          </cell>
          <cell r="I157" t="str">
            <v>Викторович</v>
          </cell>
          <cell r="K157" t="str">
            <v>Начальник производства</v>
          </cell>
          <cell r="M157" t="str">
            <v>очередная</v>
          </cell>
          <cell r="N157" t="str">
            <v xml:space="preserve"> оперативно-ремонтный персонал</v>
          </cell>
          <cell r="R157" t="str">
            <v>III до и выше 1000 В</v>
          </cell>
          <cell r="S157" t="str">
            <v>ПТЭЭПЭЭ</v>
          </cell>
          <cell r="V157">
            <v>0.54166666666666696</v>
          </cell>
        </row>
        <row r="158">
          <cell r="E158" t="str">
            <v>ООО НПО "АГРО-ЭКОЛОГИЯ"</v>
          </cell>
          <cell r="G158" t="str">
            <v>Дубинин</v>
          </cell>
          <cell r="H158" t="str">
            <v>Александр</v>
          </cell>
          <cell r="I158" t="str">
            <v>Викторович</v>
          </cell>
          <cell r="K158" t="str">
            <v>Технический директор</v>
          </cell>
          <cell r="M158" t="str">
            <v>очередная</v>
          </cell>
          <cell r="N158" t="str">
            <v xml:space="preserve"> оперативно-ремонтный персонал</v>
          </cell>
          <cell r="R158" t="str">
            <v>III до и выше 1000 В</v>
          </cell>
          <cell r="S158" t="str">
            <v>ПТЭЭПЭЭ</v>
          </cell>
          <cell r="V158">
            <v>0.54166666666666696</v>
          </cell>
        </row>
        <row r="159">
          <cell r="E159" t="str">
            <v>ООО НПО "АГРО-ЭКОЛОГИЯ"</v>
          </cell>
          <cell r="G159" t="str">
            <v>Старушенко</v>
          </cell>
          <cell r="H159" t="str">
            <v>Владислав</v>
          </cell>
          <cell r="I159" t="str">
            <v>Петрович</v>
          </cell>
          <cell r="K159" t="str">
            <v>Наладчик технологического оборудования</v>
          </cell>
          <cell r="M159" t="str">
            <v>очередная</v>
          </cell>
          <cell r="N159" t="str">
            <v>ремонтный персонал</v>
          </cell>
          <cell r="R159" t="str">
            <v>III до и выше 1000 В</v>
          </cell>
          <cell r="S159" t="str">
            <v>ПТЭЭПЭЭ</v>
          </cell>
          <cell r="V159">
            <v>0.54166666666666696</v>
          </cell>
        </row>
        <row r="160">
          <cell r="E160" t="str">
            <v>АО "ИНТРАК"</v>
          </cell>
          <cell r="G160" t="str">
            <v>Курочкин</v>
          </cell>
          <cell r="H160" t="str">
            <v>Алексей</v>
          </cell>
          <cell r="I160" t="str">
            <v>Леонидович</v>
          </cell>
          <cell r="K160" t="str">
            <v>Начальник участка</v>
          </cell>
          <cell r="M160" t="str">
            <v>первичная</v>
          </cell>
          <cell r="N160" t="str">
            <v>административно—технический персонал</v>
          </cell>
          <cell r="R160" t="str">
            <v>II до 1000 В</v>
          </cell>
          <cell r="S160" t="str">
            <v>ПТЭЭПЭЭ</v>
          </cell>
          <cell r="V160">
            <v>0.54166666666666696</v>
          </cell>
        </row>
        <row r="161">
          <cell r="E161" t="str">
            <v>ИП ДАРАЕВ АЛЕКСЕЙ АНДРЕЕВИЧ</v>
          </cell>
          <cell r="G161" t="str">
            <v>Савченко</v>
          </cell>
          <cell r="H161" t="str">
            <v>Дмитрий</v>
          </cell>
          <cell r="I161" t="str">
            <v>Юрьевич</v>
          </cell>
          <cell r="K161" t="str">
            <v>Главный инженер ЭТЛ</v>
          </cell>
          <cell r="M161" t="str">
            <v>очередная</v>
          </cell>
          <cell r="N161" t="str">
            <v>административно—технический персонал с правом испытания оборудования повышенным напряжением</v>
          </cell>
          <cell r="R161" t="str">
            <v>V до и выше 1000 В</v>
          </cell>
          <cell r="S161" t="str">
            <v>ПТЭЭСиС</v>
          </cell>
          <cell r="V161">
            <v>0.54166666666666696</v>
          </cell>
        </row>
        <row r="162">
          <cell r="E162" t="str">
            <v>АО "БЭС"</v>
          </cell>
          <cell r="G162" t="str">
            <v>Замана</v>
          </cell>
          <cell r="H162" t="str">
            <v>Юрий</v>
          </cell>
          <cell r="I162" t="str">
            <v>Викторович</v>
          </cell>
          <cell r="K162" t="str">
            <v>Главный инженер</v>
          </cell>
          <cell r="M162" t="str">
            <v>очередная</v>
          </cell>
          <cell r="N162" t="str">
            <v>административно—технический персонал</v>
          </cell>
          <cell r="R162" t="str">
            <v>V до и выше 1000 В</v>
          </cell>
          <cell r="S162" t="str">
            <v>ПТЭЭСиС</v>
          </cell>
          <cell r="V162">
            <v>0.54166666666666696</v>
          </cell>
        </row>
        <row r="163">
          <cell r="E163" t="str">
            <v>АО "БЭС"</v>
          </cell>
          <cell r="G163" t="str">
            <v>Бронников</v>
          </cell>
          <cell r="H163" t="str">
            <v>Алексей</v>
          </cell>
          <cell r="I163" t="str">
            <v>Евгеньевич</v>
          </cell>
          <cell r="K163" t="str">
            <v>Начальник службы релейной защиты, испытаний и измерений (РЗИ и И)</v>
          </cell>
          <cell r="M163" t="str">
            <v>очередная</v>
          </cell>
          <cell r="N163" t="str">
            <v>административно—технический персонал</v>
          </cell>
          <cell r="R163" t="str">
            <v>V до и выше 1000 В</v>
          </cell>
          <cell r="S163" t="str">
            <v>ПТЭЭСиС</v>
          </cell>
          <cell r="V163">
            <v>0.54166666666666696</v>
          </cell>
        </row>
        <row r="164">
          <cell r="E164" t="str">
            <v>ЗАО "КДВ ПАВЛОВСКИЙ ПОСАД"</v>
          </cell>
          <cell r="G164" t="str">
            <v>Кондратенко</v>
          </cell>
          <cell r="H164" t="str">
            <v>Роман</v>
          </cell>
          <cell r="I164" t="str">
            <v>Сергеевич</v>
          </cell>
          <cell r="K164" t="str">
            <v>Главный энергетик</v>
          </cell>
          <cell r="M164" t="str">
            <v>очередная</v>
          </cell>
          <cell r="N164" t="str">
            <v>административно—технический персонал</v>
          </cell>
          <cell r="R164" t="str">
            <v>V до и выше 1000 В</v>
          </cell>
          <cell r="S164" t="str">
            <v>ПТЭЭПЭЭ</v>
          </cell>
          <cell r="V164">
            <v>0.54166666666666696</v>
          </cell>
        </row>
        <row r="165">
          <cell r="E165" t="str">
            <v>ЗАО "ДОР.СЕРВИС"</v>
          </cell>
          <cell r="G165" t="str">
            <v>Александров</v>
          </cell>
          <cell r="H165" t="str">
            <v>Дмитрий</v>
          </cell>
          <cell r="I165" t="str">
            <v>Евгеньевич</v>
          </cell>
          <cell r="K165" t="str">
            <v>Электромонтер по ремонту и обслуживанию электрооборудования</v>
          </cell>
          <cell r="M165" t="str">
            <v>внеочередная</v>
          </cell>
          <cell r="N165" t="str">
            <v xml:space="preserve"> оперативно-ремонтный персонал</v>
          </cell>
          <cell r="R165" t="str">
            <v>III до 1000 В</v>
          </cell>
          <cell r="S165" t="str">
            <v>ПТЭЭПЭЭ</v>
          </cell>
          <cell r="V165">
            <v>0.54166666666666696</v>
          </cell>
        </row>
        <row r="166">
          <cell r="E166" t="str">
            <v>ООО "ШАТЕ-М ПЛЮС"</v>
          </cell>
          <cell r="G166" t="str">
            <v>Грушевский</v>
          </cell>
          <cell r="H166" t="str">
            <v>Сергей</v>
          </cell>
          <cell r="I166" t="str">
            <v>Александрович</v>
          </cell>
          <cell r="K166" t="str">
            <v>Техник-механик</v>
          </cell>
          <cell r="M166" t="str">
            <v>очередная</v>
          </cell>
          <cell r="N166" t="str">
            <v>ремонтный персонал</v>
          </cell>
          <cell r="R166" t="str">
            <v>IV до 1000 В</v>
          </cell>
          <cell r="S166" t="str">
            <v>ПТЭЭПЭЭ</v>
          </cell>
          <cell r="V166">
            <v>0.54166666666666696</v>
          </cell>
        </row>
        <row r="167">
          <cell r="E167" t="str">
            <v>ООО "ПРОМТЕХСЕРВИС"</v>
          </cell>
          <cell r="G167" t="str">
            <v>Бекетов</v>
          </cell>
          <cell r="H167" t="str">
            <v>Александр</v>
          </cell>
          <cell r="I167" t="str">
            <v>Вячеславович</v>
          </cell>
          <cell r="K167" t="str">
            <v>Инженер по системам (отопления, вентиляции, водоснабжения, канализации и кондиционирования)</v>
          </cell>
          <cell r="M167" t="str">
            <v>первичная</v>
          </cell>
          <cell r="N167" t="str">
            <v>административно—технический персонал</v>
          </cell>
          <cell r="R167" t="str">
            <v>II до и выше 1000 В</v>
          </cell>
          <cell r="S167" t="str">
            <v>ПТЭЭПЭЭ</v>
          </cell>
          <cell r="V167">
            <v>0.54166666666666696</v>
          </cell>
        </row>
        <row r="168">
          <cell r="E168" t="str">
            <v>ООО "ПРОМТЕХСЕРВИС"</v>
          </cell>
          <cell r="G168" t="str">
            <v>Полтораков</v>
          </cell>
          <cell r="H168" t="str">
            <v>Андрей</v>
          </cell>
          <cell r="I168" t="str">
            <v>Викторович</v>
          </cell>
          <cell r="K168" t="str">
            <v>Электромонтер по ремонту и обслуживанию электрооборудования</v>
          </cell>
          <cell r="M168" t="str">
            <v>внеочередная</v>
          </cell>
          <cell r="N168" t="str">
            <v xml:space="preserve"> оперативно-ремонтный персонал</v>
          </cell>
          <cell r="R168" t="str">
            <v>IV до и выше 1000 В</v>
          </cell>
          <cell r="S168" t="str">
            <v>ПТЭЭПЭЭ</v>
          </cell>
          <cell r="V168">
            <v>0.54166666666666696</v>
          </cell>
        </row>
        <row r="169">
          <cell r="E169" t="str">
            <v>ООО "ЖИА СЕРВИС"</v>
          </cell>
          <cell r="G169" t="str">
            <v>Нужный</v>
          </cell>
          <cell r="H169" t="str">
            <v>Вадим</v>
          </cell>
          <cell r="I169" t="str">
            <v>Викторович</v>
          </cell>
          <cell r="K169" t="str">
            <v>Инженер по эксплуатации инженерных систем</v>
          </cell>
          <cell r="M169" t="str">
            <v>внеочередная</v>
          </cell>
          <cell r="N169" t="str">
            <v xml:space="preserve"> оперативно-ремонтный персонал</v>
          </cell>
          <cell r="R169" t="str">
            <v>III до 1000 В</v>
          </cell>
          <cell r="S169" t="str">
            <v>ПТЭЭПЭЭ</v>
          </cell>
          <cell r="V169">
            <v>0.54166666666666696</v>
          </cell>
        </row>
        <row r="170">
          <cell r="E170" t="str">
            <v>ООО "ЖИА СЕРВИС"</v>
          </cell>
          <cell r="G170" t="str">
            <v>Плахотник</v>
          </cell>
          <cell r="H170" t="str">
            <v>Александр</v>
          </cell>
          <cell r="I170" t="str">
            <v>Владимирович</v>
          </cell>
          <cell r="K170" t="str">
            <v>Главный энергетик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V до и выше 1000 В</v>
          </cell>
          <cell r="S170" t="str">
            <v>ПТЭЭПЭЭ</v>
          </cell>
          <cell r="V170">
            <v>0.54166666666666696</v>
          </cell>
        </row>
        <row r="171">
          <cell r="E171" t="str">
            <v>ООО "ЖИА СЕРВИС"</v>
          </cell>
          <cell r="G171" t="str">
            <v>Портнов</v>
          </cell>
          <cell r="H171" t="str">
            <v>Виталий</v>
          </cell>
          <cell r="I171" t="str">
            <v>Николаевич</v>
          </cell>
          <cell r="K171" t="str">
            <v>инженер-электрик</v>
          </cell>
          <cell r="M171" t="str">
            <v>первичная</v>
          </cell>
          <cell r="N171" t="str">
            <v xml:space="preserve"> оперативно-ремонтный персонал</v>
          </cell>
          <cell r="R171" t="str">
            <v>II до 1000 В</v>
          </cell>
          <cell r="S171" t="str">
            <v>ПТЭЭПЭЭ</v>
          </cell>
          <cell r="V171">
            <v>0.54166666666666696</v>
          </cell>
        </row>
        <row r="172">
          <cell r="E172" t="str">
            <v>ООО "ПРОМТЕХСЕРВИС"</v>
          </cell>
          <cell r="G172" t="str">
            <v>Борзуков</v>
          </cell>
          <cell r="H172" t="str">
            <v>Андрей</v>
          </cell>
          <cell r="I172" t="str">
            <v>Иванович</v>
          </cell>
          <cell r="K172" t="str">
            <v>Главный энергетик</v>
          </cell>
          <cell r="M172" t="str">
            <v>внеочередная</v>
          </cell>
          <cell r="N172" t="str">
            <v>административно—технический персонал</v>
          </cell>
          <cell r="R172" t="str">
            <v>IV до и выше 1000 В</v>
          </cell>
          <cell r="S172" t="str">
            <v>ПТЭЭПЭЭ</v>
          </cell>
          <cell r="V172">
            <v>0.54166666666666696</v>
          </cell>
        </row>
        <row r="173">
          <cell r="E173" t="str">
            <v>ООО "ПРОМТЕХСЕРВИС"</v>
          </cell>
          <cell r="G173" t="str">
            <v>Чеботарев</v>
          </cell>
          <cell r="H173" t="str">
            <v>Василий</v>
          </cell>
          <cell r="I173" t="str">
            <v>Викторович</v>
          </cell>
          <cell r="K173" t="str">
            <v>Электромонтер по ремонту и обслуживанию электрооборудования</v>
          </cell>
          <cell r="M173" t="str">
            <v>внеочередная</v>
          </cell>
          <cell r="N173" t="str">
            <v xml:space="preserve"> оперативно-ремонтный персонал</v>
          </cell>
          <cell r="R173" t="str">
            <v>III до и выше 1000 В</v>
          </cell>
          <cell r="S173" t="str">
            <v>ПТЭЭПЭЭ</v>
          </cell>
          <cell r="V173">
            <v>0.54166666666666696</v>
          </cell>
        </row>
        <row r="174">
          <cell r="E174" t="str">
            <v>ООО "ПРОМТЕХСЕРВИС"</v>
          </cell>
          <cell r="G174" t="str">
            <v>Семенихин</v>
          </cell>
          <cell r="H174" t="str">
            <v>Дмитрий</v>
          </cell>
          <cell r="I174" t="str">
            <v>Александрович</v>
          </cell>
          <cell r="K174" t="str">
            <v>Электромонтер по ремонту и обслуживанию электрооборудования</v>
          </cell>
          <cell r="M174" t="str">
            <v>первичная</v>
          </cell>
          <cell r="N174" t="str">
            <v xml:space="preserve"> оперативно-ремонтный персонал</v>
          </cell>
          <cell r="R174" t="str">
            <v>II до и выше 1000 В</v>
          </cell>
          <cell r="S174" t="str">
            <v>ПТЭЭПЭЭ</v>
          </cell>
          <cell r="V174">
            <v>0.54166666666666696</v>
          </cell>
        </row>
        <row r="175">
          <cell r="E175" t="str">
            <v>ООО "ПРОМТЕХСЕРВИС"</v>
          </cell>
          <cell r="G175" t="str">
            <v>Танцура</v>
          </cell>
          <cell r="H175" t="str">
            <v>Василий</v>
          </cell>
          <cell r="I175" t="str">
            <v>Александрович</v>
          </cell>
          <cell r="K175" t="str">
            <v>Электромонтер по ремонту и обслуживанию электрооборудования</v>
          </cell>
          <cell r="M175" t="str">
            <v>внеочередная</v>
          </cell>
          <cell r="N175" t="str">
            <v xml:space="preserve"> оперативно-ремонтный персонал</v>
          </cell>
          <cell r="R175" t="str">
            <v>IV до и выше 1000 В</v>
          </cell>
          <cell r="S175" t="str">
            <v>ПТЭЭПЭЭ</v>
          </cell>
          <cell r="V175">
            <v>0.54166666666666696</v>
          </cell>
        </row>
        <row r="176">
          <cell r="E176" t="str">
            <v>ООО "ПРОМТЕХСЕРВИС"</v>
          </cell>
          <cell r="G176" t="str">
            <v>Савчиков</v>
          </cell>
          <cell r="H176" t="str">
            <v>Иван</v>
          </cell>
          <cell r="I176" t="str">
            <v>Игоревич</v>
          </cell>
          <cell r="K176" t="str">
            <v>Электромонтер по ремонту и обслуживанию электрооборудования</v>
          </cell>
          <cell r="M176" t="str">
            <v>внеочередная</v>
          </cell>
          <cell r="N176" t="str">
            <v xml:space="preserve"> оперативно-ремонтный персонал</v>
          </cell>
          <cell r="R176" t="str">
            <v>IV до и выше 1000 В</v>
          </cell>
          <cell r="S176" t="str">
            <v>ПТЭЭПЭЭ</v>
          </cell>
          <cell r="V176">
            <v>0.54166666666666696</v>
          </cell>
        </row>
        <row r="177">
          <cell r="E177" t="str">
            <v>АО "ФМ ЛОЖИСТИК ВОСТОК"</v>
          </cell>
          <cell r="G177" t="str">
            <v>Журунов</v>
          </cell>
          <cell r="H177" t="str">
            <v>Олег</v>
          </cell>
          <cell r="I177" t="str">
            <v>Павлович</v>
          </cell>
          <cell r="K177" t="str">
            <v>Руководитель технической службы</v>
          </cell>
          <cell r="M177" t="str">
            <v>очередная</v>
          </cell>
          <cell r="N177" t="str">
            <v>административно—технический персонал</v>
          </cell>
          <cell r="R177" t="str">
            <v>V до и выше 1000 В</v>
          </cell>
          <cell r="S177" t="str">
            <v>ПТЭЭПЭЭ</v>
          </cell>
          <cell r="V177">
            <v>0.54166666666666696</v>
          </cell>
        </row>
        <row r="178">
          <cell r="E178" t="str">
            <v>АО "ФМ ЛОЖИСТИК ВОСТОК"</v>
          </cell>
          <cell r="G178" t="str">
            <v>Коробов</v>
          </cell>
          <cell r="H178" t="str">
            <v>Дмитрий</v>
          </cell>
          <cell r="I178" t="str">
            <v>Владимирович</v>
          </cell>
          <cell r="K178" t="str">
            <v>Инженер по эксплуатации погрузочно-разгрузочной техники</v>
          </cell>
          <cell r="M178" t="str">
            <v>очередная</v>
          </cell>
          <cell r="N178" t="str">
            <v>административно—технический персонал</v>
          </cell>
          <cell r="R178" t="str">
            <v>IV до 1000 В</v>
          </cell>
          <cell r="S178" t="str">
            <v>ПТЭЭПЭЭ</v>
          </cell>
          <cell r="V178">
            <v>0.54166666666666696</v>
          </cell>
        </row>
        <row r="179">
          <cell r="E179" t="str">
            <v>ООО "АЭРОТЭЧ"</v>
          </cell>
          <cell r="G179" t="str">
            <v>Суков</v>
          </cell>
          <cell r="H179" t="str">
            <v>Николай</v>
          </cell>
          <cell r="I179" t="str">
            <v>Андреевич</v>
          </cell>
          <cell r="K179" t="str">
            <v>Инженер технического обслуживания компонентов</v>
          </cell>
          <cell r="M179" t="str">
            <v>первичная</v>
          </cell>
          <cell r="N179" t="str">
            <v>ремонтный персонал</v>
          </cell>
          <cell r="R179" t="str">
            <v>II до 1000 В</v>
          </cell>
          <cell r="S179" t="str">
            <v>ПТЭЭПЭЭ</v>
          </cell>
          <cell r="V179">
            <v>0.5625</v>
          </cell>
        </row>
        <row r="180">
          <cell r="E180" t="str">
            <v>ООО "АЭРОТЭЧ"</v>
          </cell>
          <cell r="G180" t="str">
            <v>Поздняков</v>
          </cell>
          <cell r="H180" t="str">
            <v>Валентин</v>
          </cell>
          <cell r="I180" t="str">
            <v>Алексеевич</v>
          </cell>
          <cell r="K180" t="str">
            <v>Инженер-технолог</v>
          </cell>
          <cell r="M180" t="str">
            <v>первичная</v>
          </cell>
          <cell r="N180" t="str">
            <v>ремонтный персонал</v>
          </cell>
          <cell r="R180" t="str">
            <v>II до 1000 В</v>
          </cell>
          <cell r="S180" t="str">
            <v>ПТЭЭПЭЭ</v>
          </cell>
          <cell r="V180">
            <v>0.5625</v>
          </cell>
        </row>
        <row r="181">
          <cell r="E181" t="str">
            <v>ООО "АЭРОТЭЧ"</v>
          </cell>
          <cell r="G181" t="str">
            <v>Бирюков</v>
          </cell>
          <cell r="H181" t="str">
            <v>Владимир</v>
          </cell>
          <cell r="I181" t="str">
            <v>Васильевич</v>
          </cell>
          <cell r="K181" t="str">
            <v>Старший инженер технического обслуживания компонентов</v>
          </cell>
          <cell r="M181" t="str">
            <v>первичная</v>
          </cell>
          <cell r="N181" t="str">
            <v>ремонтный персонал</v>
          </cell>
          <cell r="R181" t="str">
            <v>II до 1000 В</v>
          </cell>
          <cell r="S181" t="str">
            <v>ПТЭЭПЭЭ</v>
          </cell>
          <cell r="V181">
            <v>0.5625</v>
          </cell>
        </row>
        <row r="182">
          <cell r="E182" t="str">
            <v>ООО "АЭРОТЭЧ"</v>
          </cell>
          <cell r="G182" t="str">
            <v>Ижболдин</v>
          </cell>
          <cell r="H182" t="str">
            <v>Михаил</v>
          </cell>
          <cell r="I182" t="str">
            <v>Геннадьевич</v>
          </cell>
          <cell r="K182" t="str">
            <v>Техник технического обслуживания компонентов</v>
          </cell>
          <cell r="M182" t="str">
            <v>первичная</v>
          </cell>
          <cell r="N182" t="str">
            <v>ремонтный персонал</v>
          </cell>
          <cell r="R182" t="str">
            <v>II до 1000 В</v>
          </cell>
          <cell r="S182" t="str">
            <v>ПТЭЭПЭЭ</v>
          </cell>
          <cell r="V182">
            <v>0.5625</v>
          </cell>
        </row>
        <row r="183">
          <cell r="E183" t="str">
            <v>ООО "АЭРОТЭЧ"</v>
          </cell>
          <cell r="G183" t="str">
            <v>Додонов</v>
          </cell>
          <cell r="H183" t="str">
            <v>Алексей</v>
          </cell>
          <cell r="I183" t="str">
            <v>Русланович</v>
          </cell>
          <cell r="K183" t="str">
            <v>Инженер 3 категории участка ТОиР маршевых авиационных двигателей</v>
          </cell>
          <cell r="M183" t="str">
            <v>первичная</v>
          </cell>
          <cell r="N183" t="str">
            <v>ремонтный персонал</v>
          </cell>
          <cell r="R183" t="str">
            <v>II до 1000 В</v>
          </cell>
          <cell r="S183" t="str">
            <v>ПТЭЭПЭЭ</v>
          </cell>
          <cell r="V183">
            <v>0.5625</v>
          </cell>
        </row>
        <row r="184">
          <cell r="E184" t="str">
            <v>ООО "МЕГА ЭТК"</v>
          </cell>
          <cell r="G184" t="str">
            <v>Кравченко</v>
          </cell>
          <cell r="H184" t="str">
            <v>Александр</v>
          </cell>
          <cell r="I184" t="str">
            <v>Сергеевич</v>
          </cell>
          <cell r="K184" t="str">
            <v>Инженер-электрик</v>
          </cell>
          <cell r="M184" t="str">
            <v>внеочередная</v>
          </cell>
          <cell r="N184" t="str">
            <v>административно—технический персонал</v>
          </cell>
          <cell r="R184" t="str">
            <v>IV до и выше 1000 В</v>
          </cell>
          <cell r="S184" t="str">
            <v>ПТЭЭПЭЭ</v>
          </cell>
          <cell r="V184">
            <v>0.5625</v>
          </cell>
        </row>
        <row r="185">
          <cell r="E185" t="str">
            <v>ООО "КАПЭКС"</v>
          </cell>
          <cell r="G185" t="str">
            <v>Бабаев</v>
          </cell>
          <cell r="H185" t="str">
            <v>Андрей</v>
          </cell>
          <cell r="I185" t="str">
            <v>Андреевич</v>
          </cell>
          <cell r="K185" t="str">
            <v>Заместитель главного инженера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до 1000 В</v>
          </cell>
          <cell r="S185" t="str">
            <v>ПТЭЭПЭЭ</v>
          </cell>
          <cell r="V185">
            <v>0.5625</v>
          </cell>
        </row>
        <row r="186">
          <cell r="E186" t="str">
            <v>АО "МСК ЭНЕРГО"</v>
          </cell>
          <cell r="G186" t="str">
            <v>Луцишин</v>
          </cell>
          <cell r="H186" t="str">
            <v>Денис</v>
          </cell>
          <cell r="I186" t="str">
            <v>Евгеньевич</v>
          </cell>
          <cell r="K186" t="str">
            <v>Начальник производственно-технического отдела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0.5625</v>
          </cell>
        </row>
        <row r="187">
          <cell r="E187" t="str">
            <v>ООО "СП-ЭКСПЕРТ"</v>
          </cell>
          <cell r="G187" t="str">
            <v>Слонов</v>
          </cell>
          <cell r="H187" t="str">
            <v>Иван</v>
          </cell>
          <cell r="I187" t="str">
            <v>Петрович</v>
          </cell>
          <cell r="K187" t="str">
            <v>главный специалист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III до и выше 1000 В</v>
          </cell>
          <cell r="S187" t="str">
            <v>ПТЭЭПЭЭ</v>
          </cell>
          <cell r="V187">
            <v>0.5625</v>
          </cell>
        </row>
        <row r="188">
          <cell r="E188" t="str">
            <v>ООО "МКР ДРУЖБА - РАСТУНОВО"</v>
          </cell>
          <cell r="G188" t="str">
            <v>Артемов</v>
          </cell>
          <cell r="H188" t="str">
            <v>Алексей</v>
          </cell>
          <cell r="I188" t="str">
            <v>Сергеевич</v>
          </cell>
          <cell r="K188" t="str">
            <v>главный инженер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III до 1000 В</v>
          </cell>
          <cell r="S188" t="str">
            <v>ПТЭЭПЭЭ</v>
          </cell>
          <cell r="V188">
            <v>0.5625</v>
          </cell>
        </row>
        <row r="189">
          <cell r="E189" t="str">
            <v>ООО "БИЗНЕС И К"</v>
          </cell>
          <cell r="G189" t="str">
            <v>Овечкин</v>
          </cell>
          <cell r="H189" t="str">
            <v>Алексей</v>
          </cell>
          <cell r="I189" t="str">
            <v>Викторович</v>
          </cell>
          <cell r="K189" t="str">
            <v>Главный энергетик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V до и выше 1000 В</v>
          </cell>
          <cell r="S189" t="str">
            <v>ПТЭЭПЭЭ</v>
          </cell>
          <cell r="V189">
            <v>0.5625</v>
          </cell>
        </row>
        <row r="190">
          <cell r="E190" t="str">
            <v>ООО "БИЗНЕС И К"</v>
          </cell>
          <cell r="G190" t="str">
            <v>Веряскин</v>
          </cell>
          <cell r="H190" t="str">
            <v>Евгений</v>
          </cell>
          <cell r="I190" t="str">
            <v>Владимирович</v>
          </cell>
          <cell r="K190" t="str">
            <v>Главный инженер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V до и выше 1000 В</v>
          </cell>
          <cell r="S190" t="str">
            <v>ПТЭЭПЭЭ</v>
          </cell>
          <cell r="V190">
            <v>0.5625</v>
          </cell>
        </row>
        <row r="191">
          <cell r="E191" t="str">
            <v>ООО "БИЗНЕС И К"</v>
          </cell>
          <cell r="G191" t="str">
            <v>Филиппов</v>
          </cell>
          <cell r="H191" t="str">
            <v>Филипп</v>
          </cell>
          <cell r="I191" t="str">
            <v>Михайлович</v>
          </cell>
          <cell r="K191" t="str">
            <v>Инженер-теплотехник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и выше 1000 В</v>
          </cell>
          <cell r="S191" t="str">
            <v>ПТЭЭПЭЭ</v>
          </cell>
          <cell r="V191">
            <v>0.5625</v>
          </cell>
        </row>
        <row r="192">
          <cell r="E192" t="str">
            <v>ООО "ЦИТИС"</v>
          </cell>
          <cell r="G192" t="str">
            <v>Трофимов</v>
          </cell>
          <cell r="H192" t="str">
            <v>Владимир</v>
          </cell>
          <cell r="I192" t="str">
            <v>Валентинович</v>
          </cell>
          <cell r="K192" t="str">
            <v>Генеральный директор</v>
          </cell>
          <cell r="M192" t="str">
            <v>внеочередная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0.5625</v>
          </cell>
        </row>
        <row r="193">
          <cell r="E193" t="str">
            <v>ООО "ЦИТИС"</v>
          </cell>
          <cell r="G193" t="str">
            <v>Шерекин</v>
          </cell>
          <cell r="H193" t="str">
            <v>Василий</v>
          </cell>
          <cell r="I193" t="str">
            <v>Петрович</v>
          </cell>
          <cell r="K193" t="str">
            <v>Главный инженер</v>
          </cell>
          <cell r="M193" t="str">
            <v>очередная</v>
          </cell>
          <cell r="N193" t="str">
            <v>административно—технический персонал</v>
          </cell>
          <cell r="R193" t="str">
            <v>IV до 1000 В</v>
          </cell>
          <cell r="S193" t="str">
            <v>ПТЭЭПЭЭ</v>
          </cell>
          <cell r="V193">
            <v>0.5625</v>
          </cell>
        </row>
        <row r="194">
          <cell r="E194" t="str">
            <v>ООО "АКВАТИК"</v>
          </cell>
          <cell r="G194" t="str">
            <v>Королёв</v>
          </cell>
          <cell r="H194" t="str">
            <v>Виктор</v>
          </cell>
          <cell r="I194" t="str">
            <v>Вадимович</v>
          </cell>
          <cell r="K194" t="str">
            <v>Заместитель технического директора</v>
          </cell>
          <cell r="M194" t="str">
            <v>первичная</v>
          </cell>
          <cell r="N194" t="str">
            <v>административно—технический персонал</v>
          </cell>
          <cell r="R194" t="str">
            <v>II до и выше 1000 В</v>
          </cell>
          <cell r="S194" t="str">
            <v>ПТЭЭПЭЭ</v>
          </cell>
          <cell r="V194">
            <v>0.5625</v>
          </cell>
        </row>
        <row r="195">
          <cell r="E195" t="str">
            <v>ООО ПП "МИГАН-ПАК"</v>
          </cell>
          <cell r="G195" t="str">
            <v>Поляков</v>
          </cell>
          <cell r="H195" t="str">
            <v>Игорь</v>
          </cell>
          <cell r="I195" t="str">
            <v>Рифатович</v>
          </cell>
          <cell r="K195" t="str">
            <v>Заместитель главного инженера</v>
          </cell>
          <cell r="M195" t="str">
            <v>первичная</v>
          </cell>
          <cell r="N195" t="str">
            <v>административно—технический персонал</v>
          </cell>
          <cell r="R195" t="str">
            <v>II до 1000 В</v>
          </cell>
          <cell r="S195" t="str">
            <v>ПТЭЭПЭЭ</v>
          </cell>
          <cell r="V195">
            <v>0.5625</v>
          </cell>
        </row>
        <row r="196">
          <cell r="E196" t="str">
            <v>ООО "ЗВИ"</v>
          </cell>
          <cell r="G196" t="str">
            <v>Маштаков</v>
          </cell>
          <cell r="H196" t="str">
            <v>Степан</v>
          </cell>
          <cell r="I196" t="str">
            <v>Анатольевич</v>
          </cell>
          <cell r="K196" t="str">
            <v>главный энергетик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III до и выше 1000 В</v>
          </cell>
          <cell r="S196" t="str">
            <v>ПТЭЭПЭЭ</v>
          </cell>
          <cell r="V196">
            <v>0.5625</v>
          </cell>
        </row>
        <row r="197">
          <cell r="E197" t="str">
            <v>ООО "ЭН.СИ.ЛОГИСТИК"</v>
          </cell>
          <cell r="G197" t="str">
            <v>Канунников</v>
          </cell>
          <cell r="H197" t="str">
            <v>Виталий</v>
          </cell>
          <cell r="I197" t="str">
            <v>Витальевич</v>
          </cell>
          <cell r="K197" t="str">
            <v>Инженер по эксплуатации</v>
          </cell>
          <cell r="M197" t="str">
            <v>первичная</v>
          </cell>
          <cell r="N197" t="str">
            <v>административно—технический персонал</v>
          </cell>
          <cell r="R197" t="str">
            <v>II до 1000 В</v>
          </cell>
          <cell r="S197" t="str">
            <v>ПТЭЭПЭЭ</v>
          </cell>
          <cell r="V197">
            <v>0.5625</v>
          </cell>
        </row>
        <row r="198">
          <cell r="E198" t="str">
            <v>ООО "ЭН.СИ.ЛОГИСТИК"</v>
          </cell>
          <cell r="G198" t="str">
            <v>Канунников</v>
          </cell>
          <cell r="H198" t="str">
            <v>Виталий</v>
          </cell>
          <cell r="I198" t="str">
            <v>Витальевич</v>
          </cell>
          <cell r="K198" t="str">
            <v>Инженер по эксплуатации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>II до 1000 В</v>
          </cell>
          <cell r="S198" t="str">
            <v>ПТЭЭПЭЭ</v>
          </cell>
          <cell r="V198">
            <v>0.5625</v>
          </cell>
        </row>
        <row r="199">
          <cell r="E199" t="str">
            <v>ООО ПК "ФЗМ"</v>
          </cell>
          <cell r="G199" t="str">
            <v>Бразаускас</v>
          </cell>
          <cell r="H199" t="str">
            <v>Вячеслав</v>
          </cell>
          <cell r="I199" t="str">
            <v>Иозавич</v>
          </cell>
          <cell r="K199" t="str">
            <v>Главный энергетик</v>
          </cell>
          <cell r="M199" t="str">
            <v>внеочередная</v>
          </cell>
          <cell r="N199" t="str">
            <v>административно—технический персонал</v>
          </cell>
          <cell r="R199" t="str">
            <v>V до и выше 1000 В</v>
          </cell>
          <cell r="S199" t="str">
            <v>ПТЭЭПЭЭ</v>
          </cell>
          <cell r="V199">
            <v>0.5625</v>
          </cell>
        </row>
        <row r="200">
          <cell r="E200" t="str">
            <v>ООО ПК "ФЗМ"</v>
          </cell>
          <cell r="G200" t="str">
            <v>Черкасов</v>
          </cell>
          <cell r="H200" t="str">
            <v>Алексей</v>
          </cell>
          <cell r="I200" t="str">
            <v>Владимирович</v>
          </cell>
          <cell r="K200" t="str">
            <v>Генеральный директор</v>
          </cell>
          <cell r="M200" t="str">
            <v>первичная</v>
          </cell>
          <cell r="N200" t="str">
            <v>административно—технический персонал</v>
          </cell>
          <cell r="R200" t="str">
            <v>II до и выше 1000 В</v>
          </cell>
          <cell r="S200" t="str">
            <v>ПТЭЭПЭЭ</v>
          </cell>
          <cell r="V200">
            <v>0.5625</v>
          </cell>
        </row>
        <row r="201">
          <cell r="E201" t="str">
            <v>ЗАО "ИНФАПРИМ"</v>
          </cell>
          <cell r="G201" t="str">
            <v>Козлов</v>
          </cell>
          <cell r="H201" t="str">
            <v>Дмитрий</v>
          </cell>
          <cell r="I201" t="str">
            <v>Юрьевич</v>
          </cell>
          <cell r="K201" t="str">
            <v>Заместитель генерального директора</v>
          </cell>
          <cell r="M201" t="str">
            <v>очередная</v>
          </cell>
          <cell r="N201" t="str">
            <v>административно—технический персонал</v>
          </cell>
          <cell r="R201" t="str">
            <v>V до и выше 1000 В</v>
          </cell>
          <cell r="S201" t="str">
            <v>ПТЭЭПЭЭ</v>
          </cell>
          <cell r="V201">
            <v>0.5625</v>
          </cell>
        </row>
        <row r="202">
          <cell r="E202" t="str">
            <v>ООО "НПО ВКС ГРУПП"</v>
          </cell>
          <cell r="G202" t="str">
            <v>Хвостенко</v>
          </cell>
          <cell r="H202" t="str">
            <v>Олег</v>
          </cell>
          <cell r="I202" t="str">
            <v>Анатольевич</v>
          </cell>
          <cell r="K202" t="str">
            <v>Мастер ЭОМ и СС</v>
          </cell>
          <cell r="M202" t="str">
            <v>очередная</v>
          </cell>
          <cell r="N202" t="str">
            <v>административно—технический персонал</v>
          </cell>
          <cell r="R202" t="str">
            <v>IV до 1000 В</v>
          </cell>
          <cell r="S202" t="str">
            <v>ПТЭЭПЭЭ</v>
          </cell>
          <cell r="V202">
            <v>0.5625</v>
          </cell>
        </row>
        <row r="203">
          <cell r="E203" t="str">
            <v>ООО "УРБАНСТРОЙ"</v>
          </cell>
          <cell r="G203" t="str">
            <v>Файзиев</v>
          </cell>
          <cell r="H203" t="str">
            <v>Фарход</v>
          </cell>
          <cell r="I203" t="str">
            <v>Нарзуллоевич</v>
          </cell>
          <cell r="K203" t="str">
            <v>Специалис АХО</v>
          </cell>
          <cell r="M203" t="str">
            <v>очередная</v>
          </cell>
          <cell r="N203" t="str">
            <v>административно—технический персонал</v>
          </cell>
          <cell r="R203" t="str">
            <v>IV до 1000 В</v>
          </cell>
          <cell r="S203" t="str">
            <v>ПТЭЭПЭЭ</v>
          </cell>
          <cell r="V203">
            <v>0.5625</v>
          </cell>
        </row>
        <row r="204">
          <cell r="E204" t="str">
            <v>ООО "УРБАНСТРОЙ"</v>
          </cell>
          <cell r="G204" t="str">
            <v>Демакин</v>
          </cell>
          <cell r="H204" t="str">
            <v>Дмитрий</v>
          </cell>
          <cell r="I204" t="str">
            <v>Александрович</v>
          </cell>
          <cell r="K204" t="str">
            <v>Руководитель АХО</v>
          </cell>
          <cell r="M204" t="str">
            <v>очередная</v>
          </cell>
          <cell r="N204" t="str">
            <v>административно—технический персонал</v>
          </cell>
          <cell r="R204" t="str">
            <v>III до 1000 В</v>
          </cell>
          <cell r="S204" t="str">
            <v>ПТЭЭПЭЭ</v>
          </cell>
          <cell r="V204">
            <v>0.58333333333333304</v>
          </cell>
        </row>
        <row r="205">
          <cell r="E205" t="str">
            <v>ООО "СТЭЛЛАР"</v>
          </cell>
          <cell r="G205" t="str">
            <v>Мокрышева</v>
          </cell>
          <cell r="H205" t="str">
            <v>Анастасия</v>
          </cell>
          <cell r="I205" t="str">
            <v>Вадимовна</v>
          </cell>
          <cell r="K205" t="str">
            <v>Младший специалист по охране труда</v>
          </cell>
          <cell r="M205" t="str">
            <v>очередная</v>
          </cell>
          <cell r="N205" t="str">
            <v>контролирующий электроустановки</v>
          </cell>
          <cell r="R205" t="str">
            <v>IV до 1000 В</v>
          </cell>
          <cell r="S205" t="str">
            <v>ПТЭЭПЭЭ</v>
          </cell>
          <cell r="V205">
            <v>0.58333333333333304</v>
          </cell>
        </row>
        <row r="206">
          <cell r="E206" t="str">
            <v>ООО "ГОРМАШ ГЛОБАЛ"</v>
          </cell>
          <cell r="G206" t="str">
            <v>Мокрышева</v>
          </cell>
          <cell r="H206" t="str">
            <v>Анастасия</v>
          </cell>
          <cell r="I206" t="str">
            <v>Вадимовна</v>
          </cell>
          <cell r="K206" t="str">
            <v>Младший специалист по охране труда</v>
          </cell>
          <cell r="M206" t="str">
            <v>очередная</v>
          </cell>
          <cell r="N206" t="str">
            <v>контролирующий электроустановки</v>
          </cell>
          <cell r="R206" t="str">
            <v>IV до 1000 В</v>
          </cell>
          <cell r="S206" t="str">
            <v>ПТЭЭПЭЭ</v>
          </cell>
          <cell r="V206">
            <v>0.58333333333333304</v>
          </cell>
        </row>
        <row r="207">
          <cell r="E207" t="str">
            <v>ООО "СОДРУЖЕСТВО"</v>
          </cell>
          <cell r="G207" t="str">
            <v>Каркашин</v>
          </cell>
          <cell r="H207" t="str">
            <v>Константин</v>
          </cell>
          <cell r="I207" t="str">
            <v>Александрович</v>
          </cell>
          <cell r="K207" t="str">
            <v>Генеральный директор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>V до и выше 1000 В</v>
          </cell>
          <cell r="S207" t="str">
            <v>ПТЭЭПЭЭ</v>
          </cell>
          <cell r="V207">
            <v>0.58333333333333304</v>
          </cell>
        </row>
        <row r="208">
          <cell r="E208" t="str">
            <v>ООО "СОДРУЖЕСТВО"</v>
          </cell>
          <cell r="G208" t="str">
            <v>Кириков</v>
          </cell>
          <cell r="H208" t="str">
            <v>Андрей</v>
          </cell>
          <cell r="I208" t="str">
            <v>Владимирович</v>
          </cell>
          <cell r="K208" t="str">
            <v>Начальник участка</v>
          </cell>
          <cell r="M208" t="str">
            <v>очередная</v>
          </cell>
          <cell r="N208" t="str">
            <v>административно—технический персонал</v>
          </cell>
          <cell r="R208" t="str">
            <v>IV до 1000 В</v>
          </cell>
          <cell r="S208" t="str">
            <v>ПТЭЭПЭЭ</v>
          </cell>
          <cell r="V208">
            <v>0.58333333333333304</v>
          </cell>
        </row>
        <row r="209">
          <cell r="E209" t="str">
            <v>ООО "СОДРУЖЕСТВО"</v>
          </cell>
          <cell r="G209" t="str">
            <v>Саленко</v>
          </cell>
          <cell r="H209" t="str">
            <v>Евгений</v>
          </cell>
          <cell r="I209" t="str">
            <v>Владиславович</v>
          </cell>
          <cell r="K209" t="str">
            <v>Начальник цеха</v>
          </cell>
          <cell r="M209" t="str">
            <v>очередная</v>
          </cell>
          <cell r="N209" t="str">
            <v>административно—технический персонал</v>
          </cell>
          <cell r="R209" t="str">
            <v>IV до 1000 В</v>
          </cell>
          <cell r="S209" t="str">
            <v>ПТЭЭПЭЭ</v>
          </cell>
          <cell r="V209">
            <v>0.58333333333333304</v>
          </cell>
        </row>
        <row r="210">
          <cell r="E210" t="str">
            <v>ООО "УАЙТ МЕНЕДЖМЕНТ"</v>
          </cell>
          <cell r="G210" t="str">
            <v>Парфенов</v>
          </cell>
          <cell r="H210" t="str">
            <v>Константин</v>
          </cell>
          <cell r="I210" t="str">
            <v>Евгеньевич</v>
          </cell>
          <cell r="K210" t="str">
            <v>Управляющий</v>
          </cell>
          <cell r="M210" t="str">
            <v>первичная</v>
          </cell>
          <cell r="N210" t="str">
            <v>административно—технический персонал</v>
          </cell>
          <cell r="R210" t="str">
            <v>II до 1000 В</v>
          </cell>
          <cell r="S210" t="str">
            <v>ПТЭЭПЭЭ</v>
          </cell>
          <cell r="V210">
            <v>0.58333333333333304</v>
          </cell>
        </row>
        <row r="211">
          <cell r="E211" t="str">
            <v>ООО "МП-НЕДВИЖИМОСТЬ"</v>
          </cell>
          <cell r="G211" t="str">
            <v>Будаев</v>
          </cell>
          <cell r="H211" t="str">
            <v>Валерий</v>
          </cell>
          <cell r="I211" t="str">
            <v>Кютерович</v>
          </cell>
          <cell r="K211" t="str">
            <v>Начальник участка</v>
          </cell>
          <cell r="M211" t="str">
            <v>очередная</v>
          </cell>
          <cell r="N211" t="str">
            <v>административно—технический персонал</v>
          </cell>
          <cell r="R211" t="str">
            <v>V до и выше 1000 В</v>
          </cell>
          <cell r="S211" t="str">
            <v>ПТЭЭПЭЭ</v>
          </cell>
          <cell r="V211">
            <v>0.58333333333333304</v>
          </cell>
        </row>
        <row r="212">
          <cell r="E212" t="str">
            <v>ООО "БИЗНЕС-ЦЕНТР"</v>
          </cell>
          <cell r="G212" t="str">
            <v>Шебуков</v>
          </cell>
          <cell r="H212" t="str">
            <v>Владимир</v>
          </cell>
          <cell r="I212" t="str">
            <v>Алексеевич</v>
          </cell>
          <cell r="K212" t="str">
            <v>Энергетик</v>
          </cell>
          <cell r="M212" t="str">
            <v>первичная</v>
          </cell>
          <cell r="N212" t="str">
            <v>административно—технический персонал</v>
          </cell>
          <cell r="R212" t="str">
            <v>II до 1000 В</v>
          </cell>
          <cell r="S212" t="str">
            <v>ПТЭЭПЭЭ</v>
          </cell>
          <cell r="V212">
            <v>0.58333333333333304</v>
          </cell>
        </row>
        <row r="213">
          <cell r="E213" t="str">
            <v>ООО "СПБ"</v>
          </cell>
          <cell r="G213" t="str">
            <v>Фалеев</v>
          </cell>
          <cell r="H213" t="str">
            <v>Юрий</v>
          </cell>
          <cell r="I213" t="str">
            <v>Викторович</v>
          </cell>
          <cell r="K213" t="str">
            <v>Инженер-энергетик</v>
          </cell>
          <cell r="M213" t="str">
            <v>очередная</v>
          </cell>
          <cell r="N213" t="str">
            <v>административно—технический персонал</v>
          </cell>
          <cell r="R213" t="str">
            <v>IV до 1000 В</v>
          </cell>
          <cell r="S213" t="str">
            <v>ПТЭЭПЭЭ</v>
          </cell>
          <cell r="V213">
            <v>0.58333333333333304</v>
          </cell>
        </row>
        <row r="214">
          <cell r="E214" t="str">
            <v xml:space="preserve"> ИП ЧУМАКОВ ХУСЕН ХАМЗАТОВИЧ</v>
          </cell>
          <cell r="G214" t="str">
            <v>Тараненко</v>
          </cell>
          <cell r="H214" t="str">
            <v>Валерий</v>
          </cell>
          <cell r="I214" t="str">
            <v>Михайлович</v>
          </cell>
          <cell r="K214" t="str">
            <v>электромонтер</v>
          </cell>
          <cell r="M214" t="str">
            <v>первичная</v>
          </cell>
          <cell r="N214" t="str">
            <v>ремонтный персонал</v>
          </cell>
          <cell r="R214" t="str">
            <v>II до 1000 В</v>
          </cell>
          <cell r="S214" t="str">
            <v>ПТЭЭПЭЭ</v>
          </cell>
          <cell r="V214">
            <v>0.58333333333333304</v>
          </cell>
        </row>
        <row r="215">
          <cell r="E215" t="str">
            <v xml:space="preserve"> ИП ЧУМАКОВ ХУСЕН ХАМЗАТОВИЧ</v>
          </cell>
          <cell r="G215" t="str">
            <v>Вязовик</v>
          </cell>
          <cell r="H215" t="str">
            <v>Игорь</v>
          </cell>
          <cell r="I215" t="str">
            <v>Валериевич</v>
          </cell>
          <cell r="K215" t="str">
            <v>электромонтер</v>
          </cell>
          <cell r="M215" t="str">
            <v>первичная</v>
          </cell>
          <cell r="N215" t="str">
            <v>ремонтный персонал</v>
          </cell>
          <cell r="R215" t="str">
            <v>II до 1000 В</v>
          </cell>
          <cell r="S215" t="str">
            <v>ПТЭЭПЭЭ</v>
          </cell>
          <cell r="V215">
            <v>0.58333333333333304</v>
          </cell>
        </row>
        <row r="216">
          <cell r="E216" t="str">
            <v xml:space="preserve"> ИП ЧУМАКОВ ХУСЕН ХАМЗАТОВИЧ</v>
          </cell>
          <cell r="G216" t="str">
            <v>Мальцев</v>
          </cell>
          <cell r="H216" t="str">
            <v>Дмитрий</v>
          </cell>
          <cell r="I216" t="str">
            <v>Михайлович</v>
          </cell>
          <cell r="K216" t="str">
            <v>электромонтер</v>
          </cell>
          <cell r="M216" t="str">
            <v>первичная</v>
          </cell>
          <cell r="N216" t="str">
            <v>ремонтный персонал</v>
          </cell>
          <cell r="R216" t="str">
            <v>II до 1000 В</v>
          </cell>
          <cell r="S216" t="str">
            <v>ПТЭЭПЭЭ</v>
          </cell>
          <cell r="V216">
            <v>0.58333333333333304</v>
          </cell>
        </row>
        <row r="217">
          <cell r="E217" t="str">
            <v xml:space="preserve"> ИП ЧУМАКОВ ХУСЕН ХАМЗАТОВИЧ</v>
          </cell>
          <cell r="G217" t="str">
            <v>Чубаков</v>
          </cell>
          <cell r="H217" t="str">
            <v>Михаил</v>
          </cell>
          <cell r="I217" t="str">
            <v>Викторович</v>
          </cell>
          <cell r="K217" t="str">
            <v>электромонтер</v>
          </cell>
          <cell r="M217" t="str">
            <v>первичная</v>
          </cell>
          <cell r="N217" t="str">
            <v>ремонтный персонал</v>
          </cell>
          <cell r="R217" t="str">
            <v>II до 1000 В</v>
          </cell>
          <cell r="S217" t="str">
            <v>ПТЭЭПЭЭ</v>
          </cell>
          <cell r="V217">
            <v>0.58333333333333304</v>
          </cell>
        </row>
        <row r="218">
          <cell r="E218" t="str">
            <v xml:space="preserve"> ИП ЧУМАКОВ ХУСЕН ХАМЗАТОВИЧ</v>
          </cell>
          <cell r="G218" t="str">
            <v>Аралов</v>
          </cell>
          <cell r="H218" t="str">
            <v>Дилмурод</v>
          </cell>
          <cell r="I218" t="str">
            <v>Абдисамадович</v>
          </cell>
          <cell r="K218" t="str">
            <v>электромонтер</v>
          </cell>
          <cell r="M218" t="str">
            <v>первичная</v>
          </cell>
          <cell r="N218" t="str">
            <v>ремонтный персонал</v>
          </cell>
          <cell r="R218" t="str">
            <v>II до 1000 В</v>
          </cell>
          <cell r="S218" t="str">
            <v>ПТЭЭПЭЭ</v>
          </cell>
          <cell r="V218">
            <v>0.58333333333333304</v>
          </cell>
        </row>
        <row r="219">
          <cell r="E219" t="str">
            <v xml:space="preserve"> ИП ЗАИКИН АЛАН ЮРЬЕВИЧ</v>
          </cell>
          <cell r="G219" t="str">
            <v>Кочетков</v>
          </cell>
          <cell r="H219" t="str">
            <v>Александр</v>
          </cell>
          <cell r="I219" t="str">
            <v>Николаевич</v>
          </cell>
          <cell r="K219" t="str">
            <v>электромонтер</v>
          </cell>
          <cell r="M219" t="str">
            <v>первичная</v>
          </cell>
          <cell r="N219" t="str">
            <v>ремонтный персонал</v>
          </cell>
          <cell r="R219" t="str">
            <v>II до 1000 В</v>
          </cell>
          <cell r="S219" t="str">
            <v>ПТЭЭПЭЭ</v>
          </cell>
          <cell r="V219">
            <v>0.58333333333333304</v>
          </cell>
        </row>
        <row r="220">
          <cell r="E220" t="str">
            <v xml:space="preserve"> ИП ЗАИКИН АЛАН ЮРЬЕВИЧ</v>
          </cell>
          <cell r="G220" t="str">
            <v>Корейчук</v>
          </cell>
          <cell r="H220" t="str">
            <v>Аркадий</v>
          </cell>
          <cell r="I220" t="str">
            <v>Владимирович</v>
          </cell>
          <cell r="K220" t="str">
            <v>электромонтер</v>
          </cell>
          <cell r="M220" t="str">
            <v>первичная</v>
          </cell>
          <cell r="N220" t="str">
            <v>ремонтный персонал</v>
          </cell>
          <cell r="R220" t="str">
            <v>II до 1000 В</v>
          </cell>
          <cell r="S220" t="str">
            <v>ПТЭЭПЭЭ</v>
          </cell>
          <cell r="V220">
            <v>0.58333333333333304</v>
          </cell>
        </row>
        <row r="221">
          <cell r="E221" t="str">
            <v xml:space="preserve"> ИП ЗАИКИН АЛАН ЮРЬЕВИЧ</v>
          </cell>
          <cell r="G221" t="str">
            <v>Добриков</v>
          </cell>
          <cell r="H221" t="str">
            <v>Александр</v>
          </cell>
          <cell r="I221" t="str">
            <v>Владимирович</v>
          </cell>
          <cell r="K221" t="str">
            <v>электромонтер</v>
          </cell>
          <cell r="M221" t="str">
            <v>очередная</v>
          </cell>
          <cell r="N221" t="str">
            <v>ремонтный персонал</v>
          </cell>
          <cell r="R221" t="str">
            <v>III до 1000 В</v>
          </cell>
          <cell r="S221" t="str">
            <v>ПТЭЭПЭЭ</v>
          </cell>
          <cell r="V221">
            <v>0.58333333333333304</v>
          </cell>
        </row>
        <row r="222">
          <cell r="E222" t="str">
            <v xml:space="preserve"> ИП ЗАИКИН АЛАН ЮРЬЕВИЧ</v>
          </cell>
          <cell r="G222" t="str">
            <v>Долгачев</v>
          </cell>
          <cell r="H222" t="str">
            <v>Игорь</v>
          </cell>
          <cell r="I222" t="str">
            <v>Алексеевич</v>
          </cell>
          <cell r="K222" t="str">
            <v>электромонтер</v>
          </cell>
          <cell r="M222" t="str">
            <v>первичная</v>
          </cell>
          <cell r="N222" t="str">
            <v>ремонтный персонал</v>
          </cell>
          <cell r="R222" t="str">
            <v>II до 1000 В</v>
          </cell>
          <cell r="S222" t="str">
            <v>ПТЭЭПЭЭ</v>
          </cell>
          <cell r="V222">
            <v>0.58333333333333304</v>
          </cell>
        </row>
        <row r="223">
          <cell r="E223" t="str">
            <v>ООО "САНКТУМ"</v>
          </cell>
          <cell r="G223" t="str">
            <v>Евхимец</v>
          </cell>
          <cell r="H223" t="str">
            <v>Анатолий</v>
          </cell>
          <cell r="I223" t="str">
            <v>Михайлович</v>
          </cell>
          <cell r="K223" t="str">
            <v>Главный инженер</v>
          </cell>
          <cell r="M223" t="str">
            <v>внеочередная</v>
          </cell>
          <cell r="N223" t="str">
            <v>административно—технический персонал</v>
          </cell>
          <cell r="R223" t="str">
            <v>V до и выше 1000 В</v>
          </cell>
          <cell r="S223" t="str">
            <v>ПТЭЭПЭЭ</v>
          </cell>
          <cell r="V223">
            <v>0.58333333333333304</v>
          </cell>
        </row>
        <row r="224">
          <cell r="E224" t="str">
            <v>ООО "САНКТУМ"</v>
          </cell>
          <cell r="G224" t="str">
            <v>Спиридёнок</v>
          </cell>
          <cell r="H224" t="str">
            <v>Владислав</v>
          </cell>
          <cell r="I224" t="str">
            <v>Львович</v>
          </cell>
          <cell r="K224" t="str">
            <v>Инженер - энергетик</v>
          </cell>
          <cell r="M224" t="str">
            <v>внеочередная</v>
          </cell>
          <cell r="N224" t="str">
            <v>административно—технический персонал</v>
          </cell>
          <cell r="R224" t="str">
            <v>V до и выше 1000 В</v>
          </cell>
          <cell r="S224" t="str">
            <v>ПТЭЭПЭЭ</v>
          </cell>
          <cell r="V224">
            <v>0.58333333333333304</v>
          </cell>
        </row>
        <row r="225">
          <cell r="E225" t="str">
            <v>ООО "СОЮЗЭНЕРГОСТРОЙ"</v>
          </cell>
          <cell r="G225" t="str">
            <v>Нехорошев</v>
          </cell>
          <cell r="H225" t="str">
            <v>Виктор</v>
          </cell>
          <cell r="I225" t="str">
            <v>Николаевич</v>
          </cell>
          <cell r="K225" t="str">
            <v>Главный инженер</v>
          </cell>
          <cell r="M225" t="str">
            <v>очередная</v>
          </cell>
          <cell r="N225" t="str">
            <v>административно—технический персонал</v>
          </cell>
          <cell r="R225" t="str">
            <v>V до и выше 1000 В</v>
          </cell>
          <cell r="S225" t="str">
            <v>ПТЭЭПЭЭ</v>
          </cell>
          <cell r="V225">
            <v>0.58333333333333304</v>
          </cell>
        </row>
        <row r="226">
          <cell r="E226" t="str">
            <v xml:space="preserve"> ИП МЕРСОВ ГЛЕБ ЛЕОНИДОВИЧ</v>
          </cell>
          <cell r="G226" t="str">
            <v>Мерсов</v>
          </cell>
          <cell r="H226" t="str">
            <v>Глеб</v>
          </cell>
          <cell r="I226" t="str">
            <v>Леонидович</v>
          </cell>
          <cell r="K226" t="str">
            <v>Индивидуальный предприниматель</v>
          </cell>
          <cell r="M226" t="str">
            <v>внеочередная</v>
          </cell>
          <cell r="N226" t="str">
            <v>административно—технический персонал</v>
          </cell>
          <cell r="R226" t="str">
            <v>IV до 1000 В</v>
          </cell>
          <cell r="S226" t="str">
            <v>ПТЭЭПЭЭ</v>
          </cell>
          <cell r="V226">
            <v>0.58333333333333304</v>
          </cell>
        </row>
        <row r="227">
          <cell r="E227" t="str">
            <v>АО "345 МЗ"</v>
          </cell>
          <cell r="G227" t="str">
            <v>Фроловичев</v>
          </cell>
          <cell r="H227" t="str">
            <v>Сергей</v>
          </cell>
          <cell r="I227" t="str">
            <v>Сергеевич</v>
          </cell>
          <cell r="K227" t="str">
            <v>Начальник отдела</v>
          </cell>
          <cell r="M227" t="str">
            <v>очередная</v>
          </cell>
          <cell r="N227" t="str">
            <v>административно—технический персонал</v>
          </cell>
          <cell r="R227" t="str">
            <v>IV до 1000 В</v>
          </cell>
          <cell r="S227" t="str">
            <v>ПТЭЭПЭЭ</v>
          </cell>
          <cell r="V227">
            <v>0.58333333333333304</v>
          </cell>
        </row>
        <row r="228">
          <cell r="E228" t="str">
            <v>АО "ВЕШКИ"</v>
          </cell>
          <cell r="G228" t="str">
            <v>Сарычев</v>
          </cell>
          <cell r="H228" t="str">
            <v>Валерий</v>
          </cell>
          <cell r="I228" t="str">
            <v>Сергеевич</v>
          </cell>
          <cell r="K228" t="str">
            <v>Электромонтер по обслуживанию электроустановок</v>
          </cell>
          <cell r="M228" t="str">
            <v>первичная</v>
          </cell>
          <cell r="N228" t="str">
            <v>ремонтный персонал</v>
          </cell>
          <cell r="R228" t="str">
            <v>II до 1000 В</v>
          </cell>
          <cell r="S228" t="str">
            <v>ПТЭЭПЭЭ</v>
          </cell>
          <cell r="V228">
            <v>0.58333333333333304</v>
          </cell>
        </row>
        <row r="229">
          <cell r="E229" t="str">
            <v>АО "ВЕШКИ"</v>
          </cell>
          <cell r="G229" t="str">
            <v>Идрисов</v>
          </cell>
          <cell r="H229" t="str">
            <v>Алмаз</v>
          </cell>
          <cell r="I229" t="str">
            <v>Гикрамович</v>
          </cell>
          <cell r="K229" t="str">
            <v>Инженер-энергетик</v>
          </cell>
          <cell r="M229" t="str">
            <v>очередная</v>
          </cell>
          <cell r="N229" t="str">
            <v>административно—технический персонал</v>
          </cell>
          <cell r="R229" t="str">
            <v>V до и выше 1000 В</v>
          </cell>
          <cell r="S229" t="str">
            <v>ПТЭЭПЭЭ</v>
          </cell>
          <cell r="V229">
            <v>0.60416666666666696</v>
          </cell>
        </row>
        <row r="230">
          <cell r="E230" t="str">
            <v>ГБСУСО МО "ПАНСИОНАТ "КЛИНСКИЙ"</v>
          </cell>
          <cell r="G230" t="str">
            <v>Рекинов</v>
          </cell>
          <cell r="H230" t="str">
            <v>Артём</v>
          </cell>
          <cell r="I230" t="str">
            <v>Александрович</v>
          </cell>
          <cell r="K230" t="str">
            <v>Электромонтёр по ремонту и обслуживанию электрооборудования</v>
          </cell>
          <cell r="M230" t="str">
            <v>очередная</v>
          </cell>
          <cell r="N230" t="str">
            <v xml:space="preserve"> оперативно-ремонтный персонал</v>
          </cell>
          <cell r="R230" t="str">
            <v>IV до 1000 В</v>
          </cell>
          <cell r="S230" t="str">
            <v>ПТЭЭПЭЭ</v>
          </cell>
          <cell r="V230">
            <v>0.60416666666666696</v>
          </cell>
        </row>
        <row r="231">
          <cell r="E231" t="str">
            <v>ГБСУСО МО "ПАНСИОНАТ "КЛИНСКИЙ"</v>
          </cell>
          <cell r="G231" t="str">
            <v>Бычков</v>
          </cell>
          <cell r="H231" t="str">
            <v>Алексей</v>
          </cell>
          <cell r="I231" t="str">
            <v>Викторович</v>
          </cell>
          <cell r="K231" t="str">
            <v>Заместитель директора</v>
          </cell>
          <cell r="M231" t="str">
            <v>очередная</v>
          </cell>
          <cell r="N231" t="str">
            <v>административно—технический персонал</v>
          </cell>
          <cell r="R231" t="str">
            <v>IV до 1000 В</v>
          </cell>
          <cell r="S231" t="str">
            <v>ПТЭЭПЭЭ</v>
          </cell>
          <cell r="V231">
            <v>0.60416666666666696</v>
          </cell>
        </row>
        <row r="232">
          <cell r="E232" t="str">
            <v>ООО "ИМЯ-АВТО"</v>
          </cell>
          <cell r="G232" t="str">
            <v>Зарин</v>
          </cell>
          <cell r="H232" t="str">
            <v>Александр</v>
          </cell>
          <cell r="I232" t="str">
            <v>Викторович</v>
          </cell>
          <cell r="K232" t="str">
            <v>Главный энергетик</v>
          </cell>
          <cell r="M232" t="str">
            <v>очередная</v>
          </cell>
          <cell r="N232" t="str">
            <v>административно—технический персонал</v>
          </cell>
          <cell r="R232" t="str">
            <v>IV до 1000 В</v>
          </cell>
          <cell r="S232" t="str">
            <v>ПТЭЭПЭЭ</v>
          </cell>
          <cell r="V232">
            <v>0.60416666666666696</v>
          </cell>
        </row>
        <row r="233">
          <cell r="E233" t="str">
            <v>АО "НАТЭК-ЭНЕРГО"</v>
          </cell>
          <cell r="G233" t="str">
            <v>Михеев</v>
          </cell>
          <cell r="H233" t="str">
            <v>Михаил</v>
          </cell>
          <cell r="I233" t="str">
            <v>Дмитриевич</v>
          </cell>
          <cell r="K233" t="str">
            <v>Инженер</v>
          </cell>
          <cell r="M233" t="str">
            <v>первичная</v>
          </cell>
          <cell r="N233" t="str">
            <v xml:space="preserve"> оперативно-ремонтный персонал</v>
          </cell>
          <cell r="R233" t="str">
            <v>II  до и выше 1000 В</v>
          </cell>
          <cell r="S233" t="str">
            <v>ПТЭЭСиС</v>
          </cell>
          <cell r="V233">
            <v>0.60416666666666696</v>
          </cell>
        </row>
        <row r="234">
          <cell r="E234" t="str">
            <v>ООО "МКР ДРУЖБА - БОР"</v>
          </cell>
          <cell r="G234" t="str">
            <v>Романюк</v>
          </cell>
          <cell r="H234" t="str">
            <v>Владимир</v>
          </cell>
          <cell r="I234" t="str">
            <v>Николаевич</v>
          </cell>
          <cell r="K234" t="str">
            <v>главный инженер</v>
          </cell>
          <cell r="M234" t="str">
            <v>очередная</v>
          </cell>
          <cell r="N234" t="str">
            <v>административно—технический персонал</v>
          </cell>
          <cell r="R234" t="str">
            <v>IV до 1000 В</v>
          </cell>
          <cell r="S234" t="str">
            <v>ПТЭЭПЭЭ</v>
          </cell>
          <cell r="V234">
            <v>0.60416666666666696</v>
          </cell>
        </row>
        <row r="235">
          <cell r="E235" t="str">
            <v>ООО "МКР ДРУЖБА - БОР"</v>
          </cell>
          <cell r="G235" t="str">
            <v>Рябов</v>
          </cell>
          <cell r="H235" t="str">
            <v>Алексей</v>
          </cell>
          <cell r="I235" t="str">
            <v>Владимирович</v>
          </cell>
          <cell r="K235" t="str">
            <v>электромонтер</v>
          </cell>
          <cell r="M235" t="str">
            <v>очередная</v>
          </cell>
          <cell r="N235" t="str">
            <v>ремонтный персонал</v>
          </cell>
          <cell r="R235" t="str">
            <v>IV до 1000 В</v>
          </cell>
          <cell r="S235" t="str">
            <v>ПТЭЭПЭЭ</v>
          </cell>
          <cell r="V235">
            <v>0.60416666666666696</v>
          </cell>
        </row>
        <row r="236">
          <cell r="E236" t="str">
            <v>ООО "ВЕГА-ГАЗ"</v>
          </cell>
          <cell r="G236" t="str">
            <v>Мосолов</v>
          </cell>
          <cell r="H236" t="str">
            <v>Дмитрий</v>
          </cell>
          <cell r="I236" t="str">
            <v>Валентинович</v>
          </cell>
          <cell r="K236" t="str">
            <v>Первый заместитель генерального директора - Главный инженер</v>
          </cell>
          <cell r="M236" t="str">
            <v>внеочередная</v>
          </cell>
          <cell r="N236" t="str">
            <v>административно—технический персонал</v>
          </cell>
          <cell r="R236" t="str">
            <v>V до и выше 1000 В</v>
          </cell>
          <cell r="S236" t="str">
            <v>ПТЭЭПЭЭ</v>
          </cell>
          <cell r="V236">
            <v>0.60416666666666696</v>
          </cell>
        </row>
        <row r="237">
          <cell r="E237" t="str">
            <v>ООО "ВЕГА-ГАЗ"</v>
          </cell>
          <cell r="G237" t="str">
            <v>Карпов</v>
          </cell>
          <cell r="H237" t="str">
            <v>Виктор</v>
          </cell>
          <cell r="I237" t="str">
            <v>Александрович</v>
          </cell>
          <cell r="K237" t="str">
            <v>Начальник отдела</v>
          </cell>
          <cell r="M237" t="str">
            <v>очередная</v>
          </cell>
          <cell r="N237" t="str">
            <v>административно—технический персонал</v>
          </cell>
          <cell r="R237" t="str">
            <v>V до и выше 1000 В</v>
          </cell>
          <cell r="S237" t="str">
            <v>ПТЭЭПЭЭ</v>
          </cell>
          <cell r="V237">
            <v>0.60416666666666696</v>
          </cell>
        </row>
        <row r="238">
          <cell r="E238" t="str">
            <v>ООО "ВЕГА-ГАЗ"</v>
          </cell>
          <cell r="G238" t="str">
            <v>Янюшкин</v>
          </cell>
          <cell r="H238" t="str">
            <v>Владимир</v>
          </cell>
          <cell r="I238" t="str">
            <v>Александрович</v>
          </cell>
          <cell r="K238" t="str">
            <v>Заместитель главного инженера по энергетике</v>
          </cell>
          <cell r="M238" t="str">
            <v>очередная</v>
          </cell>
          <cell r="N238" t="str">
            <v>административно—технический персонал</v>
          </cell>
          <cell r="R238" t="str">
            <v>V до и выше 1000 В</v>
          </cell>
          <cell r="S238" t="str">
            <v>ПТЭЭПЭЭ</v>
          </cell>
          <cell r="V238">
            <v>0.60416666666666696</v>
          </cell>
        </row>
        <row r="239">
          <cell r="E239" t="str">
            <v>ООО "ВАЛЕРИЯ"</v>
          </cell>
          <cell r="G239" t="str">
            <v>Ендалов</v>
          </cell>
          <cell r="H239" t="str">
            <v>Евгений</v>
          </cell>
          <cell r="I239" t="str">
            <v>Вячеславович</v>
          </cell>
          <cell r="K239" t="str">
            <v>Главный инженер</v>
          </cell>
          <cell r="M239" t="str">
            <v>первичная</v>
          </cell>
          <cell r="N239" t="str">
            <v>административно—технический персонал</v>
          </cell>
          <cell r="R239" t="str">
            <v>II до 1000 В</v>
          </cell>
          <cell r="S239" t="str">
            <v>ПТЭЭПЭЭ</v>
          </cell>
          <cell r="V239">
            <v>0.60416666666666696</v>
          </cell>
        </row>
        <row r="240">
          <cell r="E240" t="str">
            <v>ООО "ПРОСВЕТ"</v>
          </cell>
          <cell r="G240" t="str">
            <v>Мошкова</v>
          </cell>
          <cell r="H240" t="str">
            <v>Екатерина</v>
          </cell>
          <cell r="I240" t="str">
            <v>Александровна</v>
          </cell>
          <cell r="K240" t="str">
            <v>ведущий специалист тендерного отдела</v>
          </cell>
          <cell r="M240" t="str">
            <v>очередная</v>
          </cell>
          <cell r="N240" t="str">
            <v>административно—технический персонал с правом испытания оборудования повышенным напряжением</v>
          </cell>
          <cell r="R240" t="str">
            <v>III до 1000 В</v>
          </cell>
          <cell r="S240" t="str">
            <v>ПТЭЭСиС</v>
          </cell>
          <cell r="V240">
            <v>0.60416666666666696</v>
          </cell>
        </row>
        <row r="241">
          <cell r="E241" t="str">
            <v>ООО "ВЕГАМАШПРОЕКТ"</v>
          </cell>
          <cell r="G241" t="str">
            <v>Мосолов</v>
          </cell>
          <cell r="H241" t="str">
            <v>Дмитрий</v>
          </cell>
          <cell r="I241" t="str">
            <v>Валентинович</v>
          </cell>
          <cell r="K241" t="str">
            <v>Генеральный директор</v>
          </cell>
          <cell r="M241" t="str">
            <v>очередная</v>
          </cell>
          <cell r="N241" t="str">
            <v>административно—технический персонал</v>
          </cell>
          <cell r="R241" t="str">
            <v>III до 1000 В</v>
          </cell>
          <cell r="S241" t="str">
            <v>ПТЭЭПЭЭ</v>
          </cell>
          <cell r="V241">
            <v>0.625</v>
          </cell>
        </row>
        <row r="242">
          <cell r="E242" t="str">
            <v>ООО "ВЕГАМАШПРОЕКТ"</v>
          </cell>
          <cell r="G242" t="str">
            <v>Галушко</v>
          </cell>
          <cell r="H242" t="str">
            <v>Максим</v>
          </cell>
          <cell r="I242" t="str">
            <v>Владимирович</v>
          </cell>
          <cell r="K242" t="str">
            <v>Начальник отдела</v>
          </cell>
          <cell r="M242" t="str">
            <v>очередная</v>
          </cell>
          <cell r="N242" t="str">
            <v>административно—технический персонал</v>
          </cell>
          <cell r="R242" t="str">
            <v>III до 1000 В</v>
          </cell>
          <cell r="S242" t="str">
            <v>ПТЭЭПЭЭ</v>
          </cell>
          <cell r="V242">
            <v>0.625</v>
          </cell>
        </row>
        <row r="243">
          <cell r="E243" t="str">
            <v>ООО "ВЕГАМАШПРОЕКТ"</v>
          </cell>
          <cell r="G243" t="str">
            <v>Юрченко</v>
          </cell>
          <cell r="H243" t="str">
            <v>Василий</v>
          </cell>
          <cell r="I243" t="str">
            <v>Евгеньевич</v>
          </cell>
          <cell r="K243" t="str">
            <v>Заместитель генерального директора - Главный инженер</v>
          </cell>
          <cell r="M243" t="str">
            <v>очередная</v>
          </cell>
          <cell r="N243" t="str">
            <v>административно—технический персонал</v>
          </cell>
          <cell r="R243" t="str">
            <v>III до 1000 В</v>
          </cell>
          <cell r="S243" t="str">
            <v>ПТЭЭПЭЭ</v>
          </cell>
          <cell r="V243">
            <v>0.625</v>
          </cell>
        </row>
        <row r="244">
          <cell r="E244" t="str">
            <v>АО "ПСК "БОЛТИНО"</v>
          </cell>
          <cell r="G244" t="str">
            <v>Зинковский</v>
          </cell>
          <cell r="H244" t="str">
            <v>Игорь</v>
          </cell>
          <cell r="I244" t="str">
            <v>Петрович</v>
          </cell>
          <cell r="K244" t="str">
            <v>Электромонтер по ремонту и обслуживанию электрооборудования</v>
          </cell>
          <cell r="M244" t="str">
            <v>внеочередная</v>
          </cell>
          <cell r="N244" t="str">
            <v>ремонтный персонал</v>
          </cell>
          <cell r="R244" t="str">
            <v>III до 1000 В</v>
          </cell>
          <cell r="S244" t="str">
            <v>ПТЭЭПЭЭ</v>
          </cell>
          <cell r="V244">
            <v>0.625</v>
          </cell>
        </row>
        <row r="245">
          <cell r="E245" t="str">
            <v>ООО "ПАРТНЁР"</v>
          </cell>
          <cell r="G245" t="str">
            <v>Понаморенко</v>
          </cell>
          <cell r="H245" t="str">
            <v>Денис</v>
          </cell>
          <cell r="I245" t="str">
            <v>Викторович</v>
          </cell>
          <cell r="K245" t="str">
            <v>Электромонтер по ремонту и обслуживанию оборудования</v>
          </cell>
          <cell r="M245" t="str">
            <v>первичная</v>
          </cell>
          <cell r="N245" t="str">
            <v>административно—технический персонал</v>
          </cell>
          <cell r="R245" t="str">
            <v>II до 1000 В</v>
          </cell>
          <cell r="S245" t="str">
            <v>ПТЭЭПЭЭ</v>
          </cell>
          <cell r="V245">
            <v>0.625</v>
          </cell>
        </row>
        <row r="246">
          <cell r="E246" t="str">
            <v>ООО "ПАРТНЕР ТК"</v>
          </cell>
          <cell r="G246" t="str">
            <v>Попов</v>
          </cell>
          <cell r="H246" t="str">
            <v>Алексей</v>
          </cell>
          <cell r="I246" t="str">
            <v>Владимирович</v>
          </cell>
          <cell r="K246" t="str">
            <v>электромонтёр</v>
          </cell>
          <cell r="M246" t="str">
            <v>внеочередная</v>
          </cell>
          <cell r="N246" t="str">
            <v xml:space="preserve"> оперативно-ремонтный персонал</v>
          </cell>
          <cell r="R246" t="str">
            <v>IV до и выше 1000 В</v>
          </cell>
          <cell r="S246" t="str">
            <v>ПТЭЭПЭЭ</v>
          </cell>
          <cell r="V246">
            <v>0.625</v>
          </cell>
        </row>
        <row r="247">
          <cell r="E247" t="str">
            <v>ООО "ПАРТНЕР ТК"</v>
          </cell>
          <cell r="G247" t="str">
            <v>Доронин</v>
          </cell>
          <cell r="H247" t="str">
            <v>Евгений</v>
          </cell>
          <cell r="I247" t="str">
            <v>Юрьевич</v>
          </cell>
          <cell r="K247" t="str">
            <v>Главный энергетик</v>
          </cell>
          <cell r="M247" t="str">
            <v>внеочередная</v>
          </cell>
          <cell r="N247" t="str">
            <v>административно—технический персонал</v>
          </cell>
          <cell r="R247" t="str">
            <v>V до и выше 1000 В</v>
          </cell>
          <cell r="S247" t="str">
            <v>ПТЭЭПЭЭ</v>
          </cell>
          <cell r="V247">
            <v>0.625</v>
          </cell>
        </row>
        <row r="248">
          <cell r="E248" t="str">
            <v>ООО "ПАРТНЕР ТК"</v>
          </cell>
          <cell r="G248" t="str">
            <v>Андренко</v>
          </cell>
          <cell r="H248" t="str">
            <v>Борис</v>
          </cell>
          <cell r="I248" t="str">
            <v>Витальевич</v>
          </cell>
          <cell r="K248" t="str">
            <v>электромонтёр</v>
          </cell>
          <cell r="M248" t="str">
            <v>внеочередная</v>
          </cell>
          <cell r="N248" t="str">
            <v xml:space="preserve"> оперативно-ремонтный персонал</v>
          </cell>
          <cell r="R248" t="str">
            <v>V до и выше 1000 В</v>
          </cell>
          <cell r="S248" t="str">
            <v>ПТЭЭПЭЭ</v>
          </cell>
          <cell r="V248">
            <v>0.625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80"/>
  <sheetViews>
    <sheetView tabSelected="1" view="pageBreakPreview" zoomScale="50" zoomScaleNormal="80" zoomScaleSheetLayoutView="50" workbookViewId="0">
      <selection activeCell="E263" sqref="E263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18</v>
      </c>
      <c r="I2" s="12" t="s">
        <v>17</v>
      </c>
    </row>
    <row r="3" spans="2:9" s="10" customFormat="1" ht="27.75" x14ac:dyDescent="0.25">
      <c r="C3" s="11" t="s">
        <v>20</v>
      </c>
      <c r="I3" s="12" t="s">
        <v>13</v>
      </c>
    </row>
    <row r="4" spans="2:9" s="10" customFormat="1" ht="27.75" x14ac:dyDescent="0.25">
      <c r="C4" s="11" t="s">
        <v>19</v>
      </c>
      <c r="I4" s="12"/>
    </row>
    <row r="5" spans="2:9" s="10" customFormat="1" ht="27.75" x14ac:dyDescent="0.25">
      <c r="I5" s="12" t="s">
        <v>16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22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ЗАО "ТЗК ШЕРЕМЕТЬЕВО"</v>
      </c>
      <c r="D15" s="6" t="str">
        <f>CONCATENATE([2]Общая!G4," ",[2]Общая!H4," ",[2]Общая!I4," 
", [2]Общая!K4," ",[2]Общая!L4)</f>
        <v xml:space="preserve">Дмитриев Владимир Геннадьевич 
Ведущий инженер </v>
      </c>
      <c r="E15" s="7" t="str">
        <f>[2]Общая!M4</f>
        <v>очередная</v>
      </c>
      <c r="F15" s="7" t="str">
        <f>[2]Общая!R4</f>
        <v>V до и выше 1000 В</v>
      </c>
      <c r="G15" s="7" t="str">
        <f>[2]Общая!N4</f>
        <v>административно—технический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ООО "РУБЛЕВСКОЕ ПРЕДМЕСТЬЕ-3"</v>
      </c>
      <c r="D16" s="6" t="str">
        <f>CONCATENATE([2]Общая!G5," ",[2]Общая!H5," ",[2]Общая!I5," 
", [2]Общая!K5," ",[2]Общая!L5)</f>
        <v xml:space="preserve">Боткачик Александр Маркович 
Начальник службы </v>
      </c>
      <c r="E16" s="7" t="str">
        <f>[2]Общая!M5</f>
        <v>внеочередная</v>
      </c>
      <c r="F16" s="7" t="str">
        <f>[2]Общая!R5</f>
        <v>IV до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"МСП"</v>
      </c>
      <c r="D17" s="6" t="str">
        <f>CONCATENATE([2]Общая!G6," ",[2]Общая!H6," ",[2]Общая!I6," 
", [2]Общая!K6," ",[2]Общая!L6)</f>
        <v xml:space="preserve">Семенов Максим Сергеевич 
Инженер по сервису медицинского оборудования </v>
      </c>
      <c r="E17" s="7" t="str">
        <f>[2]Общая!M6</f>
        <v>очередная</v>
      </c>
      <c r="F17" s="7" t="str">
        <f>[2]Общая!R6</f>
        <v>IV до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"МСП"</v>
      </c>
      <c r="D18" s="6" t="str">
        <f>CONCATENATE([2]Общая!G7," ",[2]Общая!H7," ",[2]Общая!I7," 
", [2]Общая!K7," ",[2]Общая!L7)</f>
        <v xml:space="preserve">Сертаков Руслан Сергеевич 
Старший инженер </v>
      </c>
      <c r="E18" s="7" t="str">
        <f>[2]Общая!M7</f>
        <v>очередная</v>
      </c>
      <c r="F18" s="7" t="str">
        <f>[2]Общая!R7</f>
        <v>IV до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"МСП"</v>
      </c>
      <c r="D19" s="6" t="str">
        <f>CONCATENATE([2]Общая!G8," ",[2]Общая!H8," ",[2]Общая!I8," 
", [2]Общая!K8," ",[2]Общая!L8)</f>
        <v xml:space="preserve">Иншаков Владимир Ильич 
Ведущий инженер по сервису медицинского оборудования </v>
      </c>
      <c r="E19" s="7" t="str">
        <f>[2]Общая!M8</f>
        <v>очередная</v>
      </c>
      <c r="F19" s="7" t="str">
        <f>[2]Общая!R8</f>
        <v>IV до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ООО "НОГИНСКОЕ СМУ"</v>
      </c>
      <c r="D20" s="6" t="str">
        <f>CONCATENATE([2]Общая!G9," ",[2]Общая!H9," ",[2]Общая!I9," 
", [2]Общая!K9," ",[2]Общая!L9)</f>
        <v xml:space="preserve">Иванов Сергей Игоревич 
Мастер строительно-монтажных работ </v>
      </c>
      <c r="E20" s="7" t="str">
        <f>[2]Общая!M9</f>
        <v>первичная</v>
      </c>
      <c r="F20" s="7" t="str">
        <f>[2]Общая!R9</f>
        <v>II до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"ГЕНМАСТЕР"</v>
      </c>
      <c r="D21" s="6" t="str">
        <f>CONCATENATE([2]Общая!G10," ",[2]Общая!H10," ",[2]Общая!I10," 
", [2]Общая!K10," ",[2]Общая!L10)</f>
        <v xml:space="preserve">Полетаев Артем Николаевич 
Руководитель отдела ПНР и эксплуатации объектов генерации </v>
      </c>
      <c r="E21" s="7" t="str">
        <f>[2]Общая!M10</f>
        <v>первичная</v>
      </c>
      <c r="F21" s="7" t="str">
        <f>[2]Общая!R10</f>
        <v>II до и выше 1000 В</v>
      </c>
      <c r="G21" s="7" t="str">
        <f>[2]Общая!N10</f>
        <v>административно—технический персонал</v>
      </c>
      <c r="H21" s="16" t="str">
        <f>[2]Общая!S10</f>
        <v>ПТЭЭСиС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"ГЕНМАСТЕР"</v>
      </c>
      <c r="D22" s="6" t="str">
        <f>CONCATENATE([2]Общая!G11," ",[2]Общая!H11," ",[2]Общая!I11," 
", [2]Общая!K11," ",[2]Общая!L11)</f>
        <v xml:space="preserve">Чудин Сергей Васильевич 
Оператор энергоцентра </v>
      </c>
      <c r="E22" s="7" t="str">
        <f>[2]Общая!M11</f>
        <v>первичная</v>
      </c>
      <c r="F22" s="7" t="str">
        <f>[2]Общая!R11</f>
        <v>II до и выше 1000 В</v>
      </c>
      <c r="G22" s="7" t="str">
        <f>[2]Общая!N11</f>
        <v xml:space="preserve"> оперативно-ремонтный персонал</v>
      </c>
      <c r="H22" s="16" t="str">
        <f>[2]Общая!S11</f>
        <v>ПТЭЭСиС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"ГЕНМАСТЕР"</v>
      </c>
      <c r="D23" s="6" t="str">
        <f>CONCATENATE([2]Общая!G12," ",[2]Общая!H12," ",[2]Общая!I12," 
", [2]Общая!K12," ",[2]Общая!L12)</f>
        <v xml:space="preserve">Филимонов Алексей Викторович 
Оператор энергоцентра </v>
      </c>
      <c r="E23" s="7" t="str">
        <f>[2]Общая!M12</f>
        <v>первичная</v>
      </c>
      <c r="F23" s="7" t="str">
        <f>[2]Общая!R12</f>
        <v>II до и выше 1000 В</v>
      </c>
      <c r="G23" s="7" t="str">
        <f>[2]Общая!N12</f>
        <v xml:space="preserve"> оперативно-ремонтный персонал</v>
      </c>
      <c r="H23" s="16" t="str">
        <f>[2]Общая!S12</f>
        <v>ПТЭЭСиС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"ГЕНМАСТЕР"</v>
      </c>
      <c r="D24" s="6" t="str">
        <f>CONCATENATE([2]Общая!G13," ",[2]Общая!H13," ",[2]Общая!I13," 
", [2]Общая!K13," ",[2]Общая!L13)</f>
        <v xml:space="preserve">Славянский Сергей Сергеевич 
Оператор энергоцентра </v>
      </c>
      <c r="E24" s="7" t="str">
        <f>[2]Общая!M13</f>
        <v>первичная</v>
      </c>
      <c r="F24" s="7" t="str">
        <f>[2]Общая!R13</f>
        <v>II до и выше 1000 В</v>
      </c>
      <c r="G24" s="7" t="str">
        <f>[2]Общая!N13</f>
        <v xml:space="preserve"> оперативно-ремонтный персонал</v>
      </c>
      <c r="H24" s="16" t="str">
        <f>[2]Общая!S13</f>
        <v>ПТЭЭСиС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"ГЕНМАСТЕР"</v>
      </c>
      <c r="D25" s="6" t="str">
        <f>CONCATENATE([2]Общая!G14," ",[2]Общая!H14," ",[2]Общая!I14," 
", [2]Общая!K14," ",[2]Общая!L14)</f>
        <v xml:space="preserve">Ромащенко Владислав Игоревич 
Оператор энергоцентра </v>
      </c>
      <c r="E25" s="7" t="str">
        <f>[2]Общая!M14</f>
        <v>первичная</v>
      </c>
      <c r="F25" s="7" t="str">
        <f>[2]Общая!R14</f>
        <v>II до и выше 1000 В</v>
      </c>
      <c r="G25" s="7" t="str">
        <f>[2]Общая!N14</f>
        <v xml:space="preserve"> оперативно-ремонтный персонал</v>
      </c>
      <c r="H25" s="16" t="str">
        <f>[2]Общая!S14</f>
        <v>ПТЭЭСиС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"ГЕНМАСТЕР"</v>
      </c>
      <c r="D26" s="6" t="str">
        <f>CONCATENATE([2]Общая!G15," ",[2]Общая!H15," ",[2]Общая!I15," 
", [2]Общая!K15," ",[2]Общая!L15)</f>
        <v xml:space="preserve">Яцков Сергей Александрович 
Инженер электрик </v>
      </c>
      <c r="E26" s="7" t="str">
        <f>[2]Общая!M15</f>
        <v>первичная</v>
      </c>
      <c r="F26" s="7" t="str">
        <f>[2]Общая!R15</f>
        <v>II до и выше 1000 В</v>
      </c>
      <c r="G26" s="7" t="str">
        <f>[2]Общая!N15</f>
        <v xml:space="preserve"> оперативно-ремонтный персонал</v>
      </c>
      <c r="H26" s="16" t="str">
        <f>[2]Общая!S15</f>
        <v>ПТЭЭСиС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"ЭЛАР"</v>
      </c>
      <c r="D27" s="6" t="str">
        <f>CONCATENATE([2]Общая!G16," ",[2]Общая!H16," ",[2]Общая!I16," 
", [2]Общая!K16," ",[2]Общая!L16)</f>
        <v xml:space="preserve">Глебович Юрий Владимирович 
Техник-электрик 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 xml:space="preserve"> оперативно-ремонтный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"ГЕНМАСТЕР"</v>
      </c>
      <c r="D28" s="6" t="str">
        <f>CONCATENATE([2]Общая!G17," ",[2]Общая!H17," ",[2]Общая!I17," 
", [2]Общая!K17," ",[2]Общая!L17)</f>
        <v xml:space="preserve">Миронов Анатолий Иванович 
Электромонтажник </v>
      </c>
      <c r="E28" s="7" t="str">
        <f>[2]Общая!M17</f>
        <v>первичная</v>
      </c>
      <c r="F28" s="7" t="str">
        <f>[2]Общая!R17</f>
        <v>II до и выше 1000 В</v>
      </c>
      <c r="G28" s="7" t="str">
        <f>[2]Общая!N17</f>
        <v xml:space="preserve"> оперативно-ремонтный персонал</v>
      </c>
      <c r="H28" s="16" t="str">
        <f>[2]Общая!S17</f>
        <v>ПТЭЭСиС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"ГЕНМАСТЕР"</v>
      </c>
      <c r="D29" s="6" t="str">
        <f>CONCATENATE([2]Общая!G18," ",[2]Общая!H18," ",[2]Общая!I18," 
", [2]Общая!K18," ",[2]Общая!L18)</f>
        <v xml:space="preserve">Заболотский Иннокентий Георгиевич 
Сервисный инженер </v>
      </c>
      <c r="E29" s="7" t="str">
        <f>[2]Общая!M18</f>
        <v>первичная</v>
      </c>
      <c r="F29" s="7" t="str">
        <f>[2]Общая!R18</f>
        <v>II до и выше 1000 В</v>
      </c>
      <c r="G29" s="7" t="str">
        <f>[2]Общая!N18</f>
        <v xml:space="preserve"> оперативно-ремонтный персонал</v>
      </c>
      <c r="H29" s="16" t="str">
        <f>[2]Общая!S18</f>
        <v>ПТЭЭСиС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"ГЕНМАСТЕР"</v>
      </c>
      <c r="D30" s="6" t="str">
        <f>CONCATENATE([2]Общая!G19," ",[2]Общая!H19," ",[2]Общая!I19," 
", [2]Общая!K19," ",[2]Общая!L19)</f>
        <v xml:space="preserve">Кухаренко Денис Вячеславович 
Руководитель проекта </v>
      </c>
      <c r="E30" s="7" t="str">
        <f>[2]Общая!M19</f>
        <v>внеочередная</v>
      </c>
      <c r="F30" s="7" t="str">
        <f>[2]Общая!R19</f>
        <v>V до и выше 1000 В</v>
      </c>
      <c r="G30" s="7" t="str">
        <f>[2]Общая!N19</f>
        <v>административно—технический персонал</v>
      </c>
      <c r="H30" s="16" t="str">
        <f>[2]Общая!S19</f>
        <v>ПТЭЭСиС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"ТСТ"</v>
      </c>
      <c r="D31" s="6" t="str">
        <f>CONCATENATE([2]Общая!G20," ",[2]Общая!H20," ",[2]Общая!I20," 
", [2]Общая!K20," ",[2]Общая!L20)</f>
        <v xml:space="preserve">Асанин Александр Федорович 
испытатель низковольтных комплектных устройств </v>
      </c>
      <c r="E31" s="7" t="str">
        <f>[2]Общая!M20</f>
        <v>очередная</v>
      </c>
      <c r="F31" s="7" t="str">
        <f>[2]Общая!R20</f>
        <v>IV до и выше 1000 В</v>
      </c>
      <c r="G31" s="7" t="str">
        <f>[2]Общая!N20</f>
        <v>административно—технический персонал с правом испытания оборудования повышенным напряжением</v>
      </c>
      <c r="H31" s="16" t="str">
        <f>[2]Общая!S20</f>
        <v>ПТЭЭСиС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"УПРАВЛЯЮЩАЯ КОМПАНИЯ"</v>
      </c>
      <c r="D32" s="6" t="str">
        <f>CONCATENATE([2]Общая!G21," ",[2]Общая!H21," ",[2]Общая!I21," 
", [2]Общая!K21," ",[2]Общая!L21)</f>
        <v xml:space="preserve">Никишин Алексей Игоревич 
Главный инженер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"СУ-77"</v>
      </c>
      <c r="D33" s="6" t="str">
        <f>CONCATENATE([2]Общая!G22," ",[2]Общая!H22," ",[2]Общая!I22," 
", [2]Общая!K22," ",[2]Общая!L22)</f>
        <v xml:space="preserve">Сухова Ирина Олеговна 
Управляющий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АО "НВТ-СИСТЕМЫ"</v>
      </c>
      <c r="D34" s="6" t="str">
        <f>CONCATENATE([2]Общая!G23," ",[2]Общая!H23," ",[2]Общая!I23," 
", [2]Общая!K23," ",[2]Общая!L23)</f>
        <v xml:space="preserve">Собянин Алексей Андреевич 
Инженер 1 категории </v>
      </c>
      <c r="E34" s="7" t="str">
        <f>[2]Общая!M23</f>
        <v>очередная</v>
      </c>
      <c r="F34" s="7" t="str">
        <f>[2]Общая!R23</f>
        <v>IV до 1000 В</v>
      </c>
      <c r="G34" s="7" t="str">
        <f>[2]Общая!N23</f>
        <v>административно—технический персонал</v>
      </c>
      <c r="H34" s="16" t="str">
        <f>[2]Общая!S23</f>
        <v>ПТЭЭСиС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ЗАО "РАХМАНОВСКИЙ ШЕЛКОВЫЙ КОМБИНАТ"</v>
      </c>
      <c r="D35" s="6" t="str">
        <f>CONCATENATE([2]Общая!G24," ",[2]Общая!H24," ",[2]Общая!I24," 
", [2]Общая!K24," ",[2]Общая!L24)</f>
        <v xml:space="preserve">Крыленко Андрей Анатольевич 
главный инженер </v>
      </c>
      <c r="E35" s="7" t="str">
        <f>[2]Общая!M24</f>
        <v>очередная</v>
      </c>
      <c r="F35" s="7" t="str">
        <f>[2]Общая!R24</f>
        <v>IV до и выше 1000 В</v>
      </c>
      <c r="G35" s="7" t="str">
        <f>[2]Общая!N24</f>
        <v>административно—технический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ЗАО "РАХМАНОВСКИЙ ШЕЛКОВЫЙ КОМБИНАТ"</v>
      </c>
      <c r="D36" s="6" t="str">
        <f>CONCATENATE([2]Общая!G25," ",[2]Общая!H25," ",[2]Общая!I25," 
", [2]Общая!K25," ",[2]Общая!L25)</f>
        <v xml:space="preserve">Сидоров Александр Евгеньевич 
главный механик 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административно—технический персонал</v>
      </c>
      <c r="H36" s="16" t="str">
        <f>[2]Общая!S25</f>
        <v>ПТЭЭПЭЭ</v>
      </c>
      <c r="I36" s="8">
        <f>[2]Общая!V25</f>
        <v>0.375</v>
      </c>
    </row>
    <row r="37" spans="2:9" s="3" customFormat="1" ht="80.099999999999994" customHeight="1" x14ac:dyDescent="0.25">
      <c r="B37" s="2">
        <v>23</v>
      </c>
      <c r="C37" s="5" t="str">
        <f>[2]Общая!E26</f>
        <v>ЗАО "РАХМАНОВСКИЙ ШЕЛКОВЫЙ КОМБИНАТ"</v>
      </c>
      <c r="D37" s="6" t="str">
        <f>CONCATENATE([2]Общая!G26," ",[2]Общая!H26," ",[2]Общая!I26," 
", [2]Общая!K26," ",[2]Общая!L26)</f>
        <v xml:space="preserve">Байков Алексей Сергеевич 
Заместитель начальника электроцеха </v>
      </c>
      <c r="E37" s="7" t="str">
        <f>[2]Общая!M26</f>
        <v>очередная</v>
      </c>
      <c r="F37" s="7" t="str">
        <f>[2]Общая!R26</f>
        <v>IV до и выше 1000 В</v>
      </c>
      <c r="G37" s="7" t="str">
        <f>[2]Общая!N26</f>
        <v>административно—технический персонал</v>
      </c>
      <c r="H37" s="16" t="str">
        <f>[2]Общая!S26</f>
        <v>ПТЭЭПЭЭ</v>
      </c>
      <c r="I37" s="8">
        <f>[2]Общая!V26</f>
        <v>0.375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"КЭТЛОГИСТИК"</v>
      </c>
      <c r="D38" s="6" t="str">
        <f>CONCATENATE([2]Общая!G27," ",[2]Общая!H27," ",[2]Общая!I27," 
", [2]Общая!K27," ",[2]Общая!L27)</f>
        <v xml:space="preserve">Орехов Андрей Игоревич 
Руководитель складского комплекса </v>
      </c>
      <c r="E38" s="7" t="str">
        <f>[2]Общая!M27</f>
        <v>очередная</v>
      </c>
      <c r="F38" s="7" t="str">
        <f>[2]Общая!R27</f>
        <v>III до и выше 1000 В</v>
      </c>
      <c r="G38" s="7" t="str">
        <f>[2]Общая!N27</f>
        <v>административно—технический персонал</v>
      </c>
      <c r="H38" s="16" t="str">
        <f>[2]Общая!S27</f>
        <v>ПТЭЭПЭЭ</v>
      </c>
      <c r="I38" s="8">
        <f>[2]Общая!V27</f>
        <v>0.375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"КЭТЛОГИСТИК"</v>
      </c>
      <c r="D39" s="6" t="str">
        <f>CONCATENATE([2]Общая!G28," ",[2]Общая!H28," ",[2]Общая!I28," 
", [2]Общая!K28," ",[2]Общая!L28)</f>
        <v xml:space="preserve">Антонов Александр Александрович 
Руководитель технической службы и закупок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6" t="str">
        <f>[2]Общая!S28</f>
        <v>ПТЭЭПЭЭ</v>
      </c>
      <c r="I39" s="8">
        <f>[2]Общая!V28</f>
        <v>0.375</v>
      </c>
    </row>
    <row r="40" spans="2:9" s="3" customFormat="1" ht="111" customHeight="1" x14ac:dyDescent="0.25">
      <c r="B40" s="2">
        <v>26</v>
      </c>
      <c r="C40" s="5" t="str">
        <f>[2]Общая!E29</f>
        <v>ООО "КЭТЛОГИСТИК"</v>
      </c>
      <c r="D40" s="6" t="str">
        <f>CONCATENATE([2]Общая!G29," ",[2]Общая!H29," ",[2]Общая!I29," 
", [2]Общая!K29," ",[2]Общая!L29)</f>
        <v xml:space="preserve">Завальский Дмитрий Олегович 
Специалист административно-хозяйственного отдела </v>
      </c>
      <c r="E40" s="7" t="str">
        <f>[2]Общая!M29</f>
        <v>очередная</v>
      </c>
      <c r="F40" s="7" t="str">
        <f>[2]Общая!R29</f>
        <v>III до и выше 1000 В</v>
      </c>
      <c r="G40" s="7" t="str">
        <f>[2]Общая!N29</f>
        <v>административно—технический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"КЭТЛОГИСТИК"</v>
      </c>
      <c r="D41" s="6" t="str">
        <f>CONCATENATE([2]Общая!G30," ",[2]Общая!H30," ",[2]Общая!I30," 
", [2]Общая!K30," ",[2]Общая!L30)</f>
        <v xml:space="preserve">Агишев Батыр Ахтямович 
Инженер-механик </v>
      </c>
      <c r="E41" s="7" t="str">
        <f>[2]Общая!M30</f>
        <v>очередная</v>
      </c>
      <c r="F41" s="7" t="str">
        <f>[2]Общая!R30</f>
        <v>III до и выше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"ВЗЛЕТ-МСК"</v>
      </c>
      <c r="D42" s="6" t="str">
        <f>CONCATENATE([2]Общая!G31," ",[2]Общая!H31," ",[2]Общая!I31," 
", [2]Общая!K31," ",[2]Общая!L31)</f>
        <v xml:space="preserve">Михальчук Андрей Алексеевич 
Исполнительный директор </v>
      </c>
      <c r="E42" s="7" t="str">
        <f>[2]Общая!M31</f>
        <v>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 с правом испытания оборудования повышенным напряжением</v>
      </c>
      <c r="H42" s="16" t="str">
        <f>[2]Общая!S31</f>
        <v>ПТЭЭСиС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"ВЗЛЕТ-МСК"</v>
      </c>
      <c r="D43" s="6" t="str">
        <f>CONCATENATE([2]Общая!G32," ",[2]Общая!H32," ",[2]Общая!I32," 
", [2]Общая!K32," ",[2]Общая!L32)</f>
        <v xml:space="preserve">Молочков Алексей Владимирович 
Руководитель службы по контрольно-измерительным приборам и автоматике </v>
      </c>
      <c r="E43" s="7" t="str">
        <f>[2]Общая!M32</f>
        <v>очередная</v>
      </c>
      <c r="F43" s="7" t="str">
        <f>[2]Общая!R32</f>
        <v>V до и выше 1000 В</v>
      </c>
      <c r="G43" s="7" t="str">
        <f>[2]Общая!N32</f>
        <v>административно—технический персонал с правом испытания оборудования повышенным напряжением</v>
      </c>
      <c r="H43" s="16" t="str">
        <f>[2]Общая!S32</f>
        <v>ПТЭЭСиС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"В-МИН"</v>
      </c>
      <c r="D44" s="6" t="str">
        <f>CONCATENATE([2]Общая!G33," ",[2]Общая!H33," ",[2]Общая!I33," 
", [2]Общая!K33," ",[2]Общая!L33)</f>
        <v xml:space="preserve">Курасов Алексей Иванович 
Электромонтер по ремонту и обслуживанию электрооборудования </v>
      </c>
      <c r="E44" s="7" t="str">
        <f>[2]Общая!M33</f>
        <v>первичная</v>
      </c>
      <c r="F44" s="7" t="str">
        <f>[2]Общая!R33</f>
        <v>II до и выше 1000 В</v>
      </c>
      <c r="G44" s="7" t="str">
        <f>[2]Общая!N33</f>
        <v>ремонтный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"В-МИН"</v>
      </c>
      <c r="D45" s="6" t="str">
        <f>CONCATENATE([2]Общая!G34," ",[2]Общая!H34," ",[2]Общая!I34," 
", [2]Общая!K34," ",[2]Общая!L34)</f>
        <v xml:space="preserve">Спиридов Александр Федорович 
Электромонтер по ремонту и обслуживанию электрооборудования </v>
      </c>
      <c r="E45" s="7" t="str">
        <f>[2]Общая!M34</f>
        <v>очередная</v>
      </c>
      <c r="F45" s="7" t="str">
        <f>[2]Общая!R34</f>
        <v>III до и выше 1000 В</v>
      </c>
      <c r="G45" s="7" t="str">
        <f>[2]Общая!N34</f>
        <v>ремонтный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"В-МИН"</v>
      </c>
      <c r="D46" s="6" t="str">
        <f>CONCATENATE([2]Общая!G35," ",[2]Общая!H35," ",[2]Общая!I35," 
", [2]Общая!K35," ",[2]Общая!L35)</f>
        <v xml:space="preserve">Буренин Алексей Петрович 
Инженер КИПиА </v>
      </c>
      <c r="E46" s="7" t="str">
        <f>[2]Общая!M35</f>
        <v>очередная</v>
      </c>
      <c r="F46" s="7" t="str">
        <f>[2]Общая!R35</f>
        <v>III до и выше 1000 В</v>
      </c>
      <c r="G46" s="7" t="str">
        <f>[2]Общая!N35</f>
        <v>ремонтный персонал</v>
      </c>
      <c r="H46" s="16" t="str">
        <f>[2]Общая!S35</f>
        <v>ПТЭЭПЭЭ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"В-МИН"</v>
      </c>
      <c r="D47" s="6" t="str">
        <f>CONCATENATE([2]Общая!G36," ",[2]Общая!H36," ",[2]Общая!I36," 
", [2]Общая!K36," ",[2]Общая!L36)</f>
        <v xml:space="preserve">Гришин Данила Константинович 
Электрогазосварщик ручной сварки </v>
      </c>
      <c r="E47" s="7" t="str">
        <f>[2]Общая!M36</f>
        <v>первичная</v>
      </c>
      <c r="F47" s="7" t="str">
        <f>[2]Общая!R36</f>
        <v>II до и выше 1000 В</v>
      </c>
      <c r="G47" s="7" t="str">
        <f>[2]Общая!N36</f>
        <v>ремонтный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"В-МИН"</v>
      </c>
      <c r="D48" s="6" t="str">
        <f>CONCATENATE([2]Общая!G37," ",[2]Общая!H37," ",[2]Общая!I37," 
", [2]Общая!K37," ",[2]Общая!L37)</f>
        <v xml:space="preserve">Головин Алексей Васильевич 
Специалист отдела обеспечения и контроля качества </v>
      </c>
      <c r="E48" s="7" t="str">
        <f>[2]Общая!M37</f>
        <v>очередная</v>
      </c>
      <c r="F48" s="7" t="str">
        <f>[2]Общая!R37</f>
        <v>III до и выше 1000 В</v>
      </c>
      <c r="G48" s="7" t="str">
        <f>[2]Общая!N37</f>
        <v>административно—технический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"ОБРАЗЦОВО"</v>
      </c>
      <c r="D49" s="6" t="str">
        <f>CONCATENATE([2]Общая!G38," ",[2]Общая!H38," ",[2]Общая!I38," 
", [2]Общая!K38," ",[2]Общая!L38)</f>
        <v xml:space="preserve">Устьянцев Валерий Евгеньевич 
главный инженер </v>
      </c>
      <c r="E49" s="7" t="str">
        <f>[2]Общая!M38</f>
        <v>внеочередная</v>
      </c>
      <c r="F49" s="7" t="str">
        <f>[2]Общая!R38</f>
        <v>III до 1000 В</v>
      </c>
      <c r="G49" s="7" t="str">
        <f>[2]Общая!N38</f>
        <v>административно—технический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АО "НВТ-СИСТЕМЫ"</v>
      </c>
      <c r="D50" s="6" t="str">
        <f>CONCATENATE([2]Общая!G39," ",[2]Общая!H39," ",[2]Общая!I39," 
", [2]Общая!K39," ",[2]Общая!L39)</f>
        <v xml:space="preserve">Менделевич Владимир Анатольевич 
Генеральный директор </v>
      </c>
      <c r="E50" s="7" t="str">
        <f>[2]Общая!M39</f>
        <v>очередная</v>
      </c>
      <c r="F50" s="7" t="str">
        <f>[2]Общая!R39</f>
        <v>IV до 1000 В</v>
      </c>
      <c r="G50" s="7" t="str">
        <f>[2]Общая!N39</f>
        <v>административно—технический персонал</v>
      </c>
      <c r="H50" s="16" t="str">
        <f>[2]Общая!S39</f>
        <v>ПТЭЭСиС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"ПК РМК"</v>
      </c>
      <c r="D51" s="6" t="str">
        <f>CONCATENATE([2]Общая!G40," ",[2]Общая!H40," ",[2]Общая!I40," 
", [2]Общая!K40," ",[2]Общая!L40)</f>
        <v xml:space="preserve">Шаланин Александр Викторович 
инженер </v>
      </c>
      <c r="E51" s="7" t="str">
        <f>[2]Общая!M40</f>
        <v>очередная</v>
      </c>
      <c r="F51" s="7" t="str">
        <f>[2]Общая!R40</f>
        <v>III до 1000 В</v>
      </c>
      <c r="G51" s="7" t="str">
        <f>[2]Общая!N40</f>
        <v xml:space="preserve"> оперативно-ремонтный персонал</v>
      </c>
      <c r="H51" s="16" t="str">
        <f>[2]Общая!S40</f>
        <v>ПТЭЭПЭЭ</v>
      </c>
      <c r="I51" s="8">
        <f>[2]Общая!V40</f>
        <v>0.39583333333333298</v>
      </c>
    </row>
    <row r="52" spans="2:9" s="3" customFormat="1" ht="144" customHeight="1" x14ac:dyDescent="0.25">
      <c r="B52" s="2">
        <v>38</v>
      </c>
      <c r="C52" s="5" t="str">
        <f>[2]Общая!E41</f>
        <v>ООО "МИКРОРАЙОН-СЕРВИС"</v>
      </c>
      <c r="D52" s="6" t="str">
        <f>CONCATENATE([2]Общая!G41," ",[2]Общая!H41," ",[2]Общая!I41," 
", [2]Общая!K41," ",[2]Общая!L41)</f>
        <v xml:space="preserve">Пилипчук Алексей Васильевич 
Техник-смотритель </v>
      </c>
      <c r="E52" s="7" t="str">
        <f>[2]Общая!M41</f>
        <v>первичная</v>
      </c>
      <c r="F52" s="7" t="str">
        <f>[2]Общая!R41</f>
        <v>II до 1000 В</v>
      </c>
      <c r="G52" s="7" t="str">
        <f>[2]Общая!N41</f>
        <v>административно—технический персонал</v>
      </c>
      <c r="H52" s="16" t="str">
        <f>[2]Общая!S41</f>
        <v>ПТЭЭПЭЭ</v>
      </c>
      <c r="I52" s="8">
        <f>[2]Общая!V41</f>
        <v>0.39583333333333298</v>
      </c>
    </row>
    <row r="53" spans="2:9" s="3" customFormat="1" ht="134.1" customHeight="1" x14ac:dyDescent="0.25">
      <c r="B53" s="2">
        <v>39</v>
      </c>
      <c r="C53" s="5" t="str">
        <f>[2]Общая!E42</f>
        <v>ООО "СПОРТ-ОДИНЦОВО"</v>
      </c>
      <c r="D53" s="6" t="str">
        <f>CONCATENATE([2]Общая!G42," ",[2]Общая!H42," ",[2]Общая!I42," 
", [2]Общая!K42," ",[2]Общая!L42)</f>
        <v xml:space="preserve">Гаврилов Максим Захарович 
техник 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6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"ЭЗТМ-ЖИЛСТРОЙСЕРВИС"</v>
      </c>
      <c r="D54" s="6" t="str">
        <f>CONCATENATE([2]Общая!G43," ",[2]Общая!H43," ",[2]Общая!I43," 
", [2]Общая!K43," ",[2]Общая!L43)</f>
        <v xml:space="preserve">Селюков Игорь Иванович 
Электромонтер </v>
      </c>
      <c r="E54" s="7" t="str">
        <f>[2]Общая!M43</f>
        <v>очередная</v>
      </c>
      <c r="F54" s="7" t="str">
        <f>[2]Общая!R43</f>
        <v>III до 1000 В</v>
      </c>
      <c r="G54" s="7" t="str">
        <f>[2]Общая!N43</f>
        <v>ремонтный персонал</v>
      </c>
      <c r="H54" s="16" t="str">
        <f>[2]Общая!S43</f>
        <v>ПТЭЭПЭЭ</v>
      </c>
      <c r="I54" s="8">
        <f>[2]Общая!V43</f>
        <v>0.39583333333333298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"ЭЗТМ-ЖИЛСТРОЙСЕРВИС"</v>
      </c>
      <c r="D55" s="6" t="str">
        <f>CONCATENATE([2]Общая!G44," ",[2]Общая!H44," ",[2]Общая!I44," 
", [2]Общая!K44," ",[2]Общая!L44)</f>
        <v xml:space="preserve">Шмелёв Константин Витальевич 
Старший меженер-энергетик </v>
      </c>
      <c r="E55" s="7" t="str">
        <f>[2]Общая!M44</f>
        <v>очередная</v>
      </c>
      <c r="F55" s="7" t="str">
        <f>[2]Общая!R44</f>
        <v>IV до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0.39583333333333298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"АВТОШЛАГ-ИСТРА"</v>
      </c>
      <c r="D56" s="6" t="str">
        <f>CONCATENATE([2]Общая!G45," ",[2]Общая!H45," ",[2]Общая!I45," 
", [2]Общая!K45," ",[2]Общая!L45)</f>
        <v xml:space="preserve">Костылев Андрей Вячеславович 
Электромонтер по ремонту и обслуживанию электрооборудования </v>
      </c>
      <c r="E56" s="7" t="str">
        <f>[2]Общая!M45</f>
        <v>очередная</v>
      </c>
      <c r="F56" s="7" t="str">
        <f>[2]Общая!R45</f>
        <v>IV до и выше 1000 В</v>
      </c>
      <c r="G56" s="7" t="str">
        <f>[2]Общая!N45</f>
        <v xml:space="preserve"> оперативно-ремонтный персонал</v>
      </c>
      <c r="H56" s="16" t="str">
        <f>[2]Общая!S45</f>
        <v>ПТЭЭПЭЭ</v>
      </c>
      <c r="I56" s="8">
        <f>[2]Общая!V45</f>
        <v>0.39583333333333298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"УК "ЕВРОГОРОД"</v>
      </c>
      <c r="D57" s="6" t="str">
        <f>CONCATENATE([2]Общая!G46," ",[2]Общая!H46," ",[2]Общая!I46," 
", [2]Общая!K46," ",[2]Общая!L46)</f>
        <v xml:space="preserve">Жукова Ирина Евгеньевна 
инженер </v>
      </c>
      <c r="E57" s="7" t="str">
        <f>[2]Общая!M46</f>
        <v>внеочередная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6" t="str">
        <f>[2]Общая!S46</f>
        <v>ПТЭЭПЭЭ</v>
      </c>
      <c r="I57" s="8">
        <f>[2]Общая!V46</f>
        <v>0.39583333333333298</v>
      </c>
    </row>
    <row r="58" spans="2:9" s="3" customFormat="1" ht="80.099999999999994" customHeight="1" x14ac:dyDescent="0.25">
      <c r="B58" s="2">
        <v>44</v>
      </c>
      <c r="C58" s="5" t="str">
        <f>[2]Общая!E47</f>
        <v>ООО ПРЕДПРИЯТИЕ "БАРОМЕТР"</v>
      </c>
      <c r="D58" s="6" t="str">
        <f>CONCATENATE([2]Общая!G47," ",[2]Общая!H47," ",[2]Общая!I47," 
", [2]Общая!K47," ",[2]Общая!L47)</f>
        <v xml:space="preserve">Казаков Максим Юрьевич 
Шлифовщик </v>
      </c>
      <c r="E58" s="7" t="str">
        <f>[2]Общая!M47</f>
        <v>первичная</v>
      </c>
      <c r="F58" s="7" t="str">
        <f>[2]Общая!R47</f>
        <v>II до и выше 1000 В</v>
      </c>
      <c r="G58" s="7" t="str">
        <f>[2]Общая!N47</f>
        <v>административно—технический персонал</v>
      </c>
      <c r="H58" s="16" t="str">
        <f>[2]Общая!S47</f>
        <v>ПТЭЭПЭЭ</v>
      </c>
      <c r="I58" s="8">
        <f>[2]Общая!V47</f>
        <v>0.39583333333333298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"СИБЕВРОВЭН"</v>
      </c>
      <c r="D59" s="6" t="str">
        <f>CONCATENATE([2]Общая!G48," ",[2]Общая!H48," ",[2]Общая!I48," 
", [2]Общая!K48," ",[2]Общая!L48)</f>
        <v xml:space="preserve">Дмитриев Борис Игоревич 
Технический директор </v>
      </c>
      <c r="E59" s="7" t="str">
        <f>[2]Общая!M48</f>
        <v>очередная</v>
      </c>
      <c r="F59" s="7" t="str">
        <f>[2]Общая!R48</f>
        <v>III до 1000 В</v>
      </c>
      <c r="G59" s="7" t="str">
        <f>[2]Общая!N48</f>
        <v>административно—технический персонал</v>
      </c>
      <c r="H59" s="16" t="str">
        <f>[2]Общая!S48</f>
        <v>ПТЭЭПЭЭ</v>
      </c>
      <c r="I59" s="8">
        <f>[2]Общая!V48</f>
        <v>0.39583333333333298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"ЭУК "УЮТНЫЙ ГОРОД"</v>
      </c>
      <c r="D60" s="6" t="str">
        <f>CONCATENATE([2]Общая!G49," ",[2]Общая!H49," ",[2]Общая!I49," 
", [2]Общая!K49," ",[2]Общая!L49)</f>
        <v xml:space="preserve">Шевченко Валерий Николаевич 
Главный инженер </v>
      </c>
      <c r="E60" s="7" t="str">
        <f>[2]Общая!M49</f>
        <v>внеочередная</v>
      </c>
      <c r="F60" s="7" t="str">
        <f>[2]Общая!R49</f>
        <v>III до 1000 В</v>
      </c>
      <c r="G60" s="7" t="str">
        <f>[2]Общая!N49</f>
        <v>административно—технический персонал</v>
      </c>
      <c r="H60" s="16" t="str">
        <f>[2]Общая!S49</f>
        <v>ПТЭЭПЭЭ</v>
      </c>
      <c r="I60" s="8">
        <f>[2]Общая!V49</f>
        <v>0.39583333333333298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"АРИФИТ"</v>
      </c>
      <c r="D61" s="6" t="str">
        <f>CONCATENATE([2]Общая!G50," ",[2]Общая!H50," ",[2]Общая!I50," 
", [2]Общая!K50," ",[2]Общая!L50)</f>
        <v xml:space="preserve">Ткачев Андрей Иванович 
электромеханик </v>
      </c>
      <c r="E61" s="7" t="str">
        <f>[2]Общая!M50</f>
        <v>очередная</v>
      </c>
      <c r="F61" s="7" t="str">
        <f>[2]Общая!R50</f>
        <v>IV до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0.39583333333333298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"АРИФИТ"</v>
      </c>
      <c r="D62" s="6" t="str">
        <f>CONCATENATE([2]Общая!G51," ",[2]Общая!H51," ",[2]Общая!I51," 
", [2]Общая!K51," ",[2]Общая!L51)</f>
        <v xml:space="preserve">Артемов Иван Иванович 
Наладчик машин и автоматических линий по производству изделий из пластмасс </v>
      </c>
      <c r="E62" s="7" t="str">
        <f>[2]Общая!M51</f>
        <v>первичная</v>
      </c>
      <c r="F62" s="7" t="str">
        <f>[2]Общая!R51</f>
        <v>II до 1000 В</v>
      </c>
      <c r="G62" s="7" t="str">
        <f>[2]Общая!N51</f>
        <v>вспомогательный персонал</v>
      </c>
      <c r="H62" s="16" t="str">
        <f>[2]Общая!S51</f>
        <v>ПТЭЭПЭЭ</v>
      </c>
      <c r="I62" s="8">
        <f>[2]Общая!V51</f>
        <v>0.39583333333333298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"АРИФИТ"</v>
      </c>
      <c r="D63" s="6" t="str">
        <f>CONCATENATE([2]Общая!G52," ",[2]Общая!H52," ",[2]Общая!I52," 
", [2]Общая!K52," ",[2]Общая!L52)</f>
        <v xml:space="preserve">Мурадов Денис Романович 
Намотчик материалов и полуфабрикатов </v>
      </c>
      <c r="E63" s="7" t="str">
        <f>[2]Общая!M52</f>
        <v>первичная</v>
      </c>
      <c r="F63" s="7" t="str">
        <f>[2]Общая!R52</f>
        <v>II до 1000 В</v>
      </c>
      <c r="G63" s="7" t="str">
        <f>[2]Общая!N52</f>
        <v>вспомогательный персонал</v>
      </c>
      <c r="H63" s="16" t="str">
        <f>[2]Общая!S52</f>
        <v>ПТЭЭПЭЭ</v>
      </c>
      <c r="I63" s="8">
        <f>[2]Общая!V52</f>
        <v>0.39583333333333298</v>
      </c>
    </row>
    <row r="64" spans="2:9" s="3" customFormat="1" ht="80.099999999999994" customHeight="1" x14ac:dyDescent="0.25">
      <c r="B64" s="2">
        <v>50</v>
      </c>
      <c r="C64" s="5" t="str">
        <f>[2]Общая!E53</f>
        <v>ООО "СТЕРИН"</v>
      </c>
      <c r="D64" s="6" t="str">
        <f>CONCATENATE([2]Общая!G53," ",[2]Общая!H53," ",[2]Общая!I53," 
", [2]Общая!K53," ",[2]Общая!L53)</f>
        <v xml:space="preserve">Варенцев Денис Михайлович 
инженер по оборудованию </v>
      </c>
      <c r="E64" s="7" t="str">
        <f>[2]Общая!M53</f>
        <v>первичная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0.39583333333333298</v>
      </c>
    </row>
    <row r="65" spans="2:9" s="3" customFormat="1" ht="80.099999999999994" customHeight="1" x14ac:dyDescent="0.25">
      <c r="B65" s="2">
        <v>51</v>
      </c>
      <c r="C65" s="5" t="str">
        <f>[2]Общая!E54</f>
        <v xml:space="preserve"> ИП ФЁДОРОВ АЛЕКСЕЙ ВИКТОРОВИЧ</v>
      </c>
      <c r="D65" s="6" t="str">
        <f>CONCATENATE([2]Общая!G54," ",[2]Общая!H54," ",[2]Общая!I54," 
", [2]Общая!K54," ",[2]Общая!L54)</f>
        <v xml:space="preserve">Болотов Владимир Михайлович 
инженер сервисной группы </v>
      </c>
      <c r="E65" s="7" t="str">
        <f>[2]Общая!M54</f>
        <v>внеочередная</v>
      </c>
      <c r="F65" s="7" t="str">
        <f>[2]Общая!R54</f>
        <v>III до 1000 В</v>
      </c>
      <c r="G65" s="7" t="str">
        <f>[2]Общая!N54</f>
        <v>ремонтный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ИП ФЁДОРОВ АЛЕКСЕЙ ВИКТОРОВИЧ</v>
      </c>
      <c r="D66" s="6" t="str">
        <f>CONCATENATE([2]Общая!G55," ",[2]Общая!H55," ",[2]Общая!I55," 
", [2]Общая!K55," ",[2]Общая!L55)</f>
        <v xml:space="preserve">Довгань Дмитрий Иванович 
инженер сервисной группы </v>
      </c>
      <c r="E66" s="7" t="str">
        <f>[2]Общая!M55</f>
        <v>внеочередная</v>
      </c>
      <c r="F66" s="7" t="str">
        <f>[2]Общая!R55</f>
        <v>III до 1000 В</v>
      </c>
      <c r="G66" s="7" t="str">
        <f>[2]Общая!N55</f>
        <v>ремонтный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ИП ФЁДОРОВ АЛЕКСЕЙ ВИКТОРОВИЧ</v>
      </c>
      <c r="D67" s="6" t="str">
        <f>CONCATENATE([2]Общая!G56," ",[2]Общая!H56," ",[2]Общая!I56," 
", [2]Общая!K56," ",[2]Общая!L56)</f>
        <v xml:space="preserve">Зяблицкий Марк Викторович 
инженер сервисной группы 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ремонтный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ИП ФЁДОРОВ АЛЕКСЕЙ ВИКТОРОВИЧ</v>
      </c>
      <c r="D68" s="6" t="str">
        <f>CONCATENATE([2]Общая!G57," ",[2]Общая!H57," ",[2]Общая!I57," 
", [2]Общая!K57," ",[2]Общая!L57)</f>
        <v xml:space="preserve">Ноздрин Виктор Александрович 
инженер сервисной группы </v>
      </c>
      <c r="E68" s="7" t="str">
        <f>[2]Общая!M57</f>
        <v>внеочередная</v>
      </c>
      <c r="F68" s="7" t="str">
        <f>[2]Общая!R57</f>
        <v>III до 1000 В</v>
      </c>
      <c r="G68" s="7" t="str">
        <f>[2]Общая!N57</f>
        <v>ремонтный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ИП ФЁДОРОВ АЛЕКСЕЙ ВИКТОРОВИЧ</v>
      </c>
      <c r="D69" s="6" t="str">
        <f>CONCATENATE([2]Общая!G58," ",[2]Общая!H58," ",[2]Общая!I58," 
", [2]Общая!K58," ",[2]Общая!L58)</f>
        <v xml:space="preserve">Ромайкин Дмитрий Николаевич 
инженер сервисной службы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ремонтный персонал</v>
      </c>
      <c r="H69" s="16" t="str">
        <f>[2]Общая!S58</f>
        <v>ПТЭЭПЭЭ</v>
      </c>
      <c r="I69" s="8">
        <f>[2]Общая!V58</f>
        <v>0.41666666666666702</v>
      </c>
    </row>
    <row r="70" spans="2:9" s="3" customFormat="1" ht="134.1" customHeight="1" x14ac:dyDescent="0.25">
      <c r="B70" s="2">
        <v>56</v>
      </c>
      <c r="C70" s="5" t="str">
        <f>[2]Общая!E59</f>
        <v>ООО "ЛМЗ МИ"</v>
      </c>
      <c r="D70" s="6" t="str">
        <f>CONCATENATE([2]Общая!G59," ",[2]Общая!H59," ",[2]Общая!I59," 
", [2]Общая!K59," ",[2]Общая!L59)</f>
        <v xml:space="preserve">Макаров Михаил Анатольевич 
главный энергетик </v>
      </c>
      <c r="E70" s="7" t="str">
        <f>[2]Общая!M59</f>
        <v>очередная</v>
      </c>
      <c r="F70" s="7" t="str">
        <f>[2]Общая!R59</f>
        <v>V до и выше 1000 В</v>
      </c>
      <c r="G70" s="7" t="str">
        <f>[2]Общая!N59</f>
        <v>административно—технический персонал</v>
      </c>
      <c r="H70" s="16" t="str">
        <f>[2]Общая!S59</f>
        <v>ПТЭЭПЭЭ</v>
      </c>
      <c r="I70" s="8">
        <f>[2]Общая!V59</f>
        <v>0.41666666666666702</v>
      </c>
    </row>
    <row r="71" spans="2:9" s="3" customFormat="1" ht="123" customHeight="1" x14ac:dyDescent="0.25">
      <c r="B71" s="2">
        <v>57</v>
      </c>
      <c r="C71" s="5" t="str">
        <f>[2]Общая!E60</f>
        <v>ООО "ЛМЗ МИ"</v>
      </c>
      <c r="D71" s="6" t="str">
        <f>CONCATENATE([2]Общая!G60," ",[2]Общая!H60," ",[2]Общая!I60," 
", [2]Общая!K60," ",[2]Общая!L60)</f>
        <v xml:space="preserve">Железнов Михаил Игоревич 
электромеханик </v>
      </c>
      <c r="E71" s="7" t="str">
        <f>[2]Общая!M60</f>
        <v>очередная</v>
      </c>
      <c r="F71" s="7" t="str">
        <f>[2]Общая!R60</f>
        <v>III до 1000 В</v>
      </c>
      <c r="G71" s="7" t="str">
        <f>[2]Общая!N60</f>
        <v>административно—технический персонал</v>
      </c>
      <c r="H71" s="16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"ЛМЗ МИ"</v>
      </c>
      <c r="D72" s="6" t="str">
        <f>CONCATENATE([2]Общая!G61," ",[2]Общая!H61," ",[2]Общая!I61," 
", [2]Общая!K61," ",[2]Общая!L61)</f>
        <v xml:space="preserve">Андрианов Максим Евгеньевич 
электромеханик </v>
      </c>
      <c r="E72" s="7" t="str">
        <f>[2]Общая!M61</f>
        <v>очередная</v>
      </c>
      <c r="F72" s="7" t="str">
        <f>[2]Общая!R61</f>
        <v>III до 1000 В</v>
      </c>
      <c r="G72" s="7" t="str">
        <f>[2]Общая!N61</f>
        <v>административно—технический персонал</v>
      </c>
      <c r="H72" s="16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"ЛМЗ МИ"</v>
      </c>
      <c r="D73" s="6" t="str">
        <f>CONCATENATE([2]Общая!G62," ",[2]Общая!H62," ",[2]Общая!I62," 
", [2]Общая!K62," ",[2]Общая!L62)</f>
        <v xml:space="preserve">Алаев Алексей Николаевич 
электромеханик </v>
      </c>
      <c r="E73" s="7" t="str">
        <f>[2]Общая!M62</f>
        <v>очередная</v>
      </c>
      <c r="F73" s="7" t="str">
        <f>[2]Общая!R62</f>
        <v>III до 1000 В</v>
      </c>
      <c r="G73" s="7" t="str">
        <f>[2]Общая!N62</f>
        <v>административно—технический персонал</v>
      </c>
      <c r="H73" s="16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АО "НИОПИК"</v>
      </c>
      <c r="D74" s="6" t="str">
        <f>CONCATENATE([2]Общая!G63," ",[2]Общая!H63," ",[2]Общая!I63," 
", [2]Общая!K63," ",[2]Общая!L63)</f>
        <v xml:space="preserve">Копотев Вячеслав Викторович 
Главный энергетик </v>
      </c>
      <c r="E74" s="7" t="str">
        <f>[2]Общая!M63</f>
        <v>очередная</v>
      </c>
      <c r="F74" s="7" t="str">
        <f>[2]Общая!R63</f>
        <v>V до и выше 1000 В</v>
      </c>
      <c r="G74" s="7" t="str">
        <f>[2]Общая!N63</f>
        <v>административно—технический персонал</v>
      </c>
      <c r="H74" s="16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АО "НИОПИК"</v>
      </c>
      <c r="D75" s="6" t="str">
        <f>CONCATENATE([2]Общая!G64," ",[2]Общая!H64," ",[2]Общая!I64," 
", [2]Общая!K64," ",[2]Общая!L64)</f>
        <v xml:space="preserve">Титов Александр Вячеславович 
Начальник отдела </v>
      </c>
      <c r="E75" s="7" t="str">
        <f>[2]Общая!M64</f>
        <v>очередная</v>
      </c>
      <c r="F75" s="7" t="str">
        <f>[2]Общая!R64</f>
        <v>III до и выше 1000 В</v>
      </c>
      <c r="G75" s="7" t="str">
        <f>[2]Общая!N64</f>
        <v>ремонтный персонал</v>
      </c>
      <c r="H75" s="16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АО "ВНИКТИ"</v>
      </c>
      <c r="D76" s="6" t="str">
        <f>CONCATENATE([2]Общая!G65," ",[2]Общая!H65," ",[2]Общая!I65," 
", [2]Общая!K65," ",[2]Общая!L65)</f>
        <v xml:space="preserve">Гаврилей Роман Васильевич 
Заведующий лабораторией </v>
      </c>
      <c r="E76" s="7" t="str">
        <f>[2]Общая!M65</f>
        <v>очередная</v>
      </c>
      <c r="F76" s="7" t="str">
        <f>[2]Общая!R65</f>
        <v>V до и выше 1000 В</v>
      </c>
      <c r="G76" s="7" t="str">
        <f>[2]Общая!N65</f>
        <v>административно—технический персонал</v>
      </c>
      <c r="H76" s="16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ИП ФЁДОРОВ АЛЕКСЕЙ ВИКТОРОВИЧ</v>
      </c>
      <c r="D77" s="6" t="str">
        <f>CONCATENATE([2]Общая!G66," ",[2]Общая!H66," ",[2]Общая!I66," 
", [2]Общая!K66," ",[2]Общая!L66)</f>
        <v xml:space="preserve">Хайбрахманов Ильнар Мухаматович 
инженер сервисной группы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ремонтный персонал</v>
      </c>
      <c r="H77" s="16" t="str">
        <f>[2]Общая!S66</f>
        <v>ПТЭЭПЭЭ</v>
      </c>
      <c r="I77" s="8">
        <f>[2]Общая!V66</f>
        <v>0.41666666666666702</v>
      </c>
    </row>
    <row r="78" spans="2:9" s="3" customFormat="1" ht="80.099999999999994" customHeight="1" x14ac:dyDescent="0.25">
      <c r="B78" s="2">
        <v>64</v>
      </c>
      <c r="C78" s="5" t="str">
        <f>[2]Общая!E67</f>
        <v>ИП ФЁДОРОВ АЛЕКСЕЙ ВИКТОРОВИЧ</v>
      </c>
      <c r="D78" s="6" t="str">
        <f>CONCATENATE([2]Общая!G67," ",[2]Общая!H67," ",[2]Общая!I67," 
", [2]Общая!K67," ",[2]Общая!L67)</f>
        <v xml:space="preserve">Штейнберг Кирилл Сергеевич 
инженер демонстрационного зала </v>
      </c>
      <c r="E78" s="7" t="str">
        <f>[2]Общая!M67</f>
        <v>первичная</v>
      </c>
      <c r="F78" s="7" t="str">
        <f>[2]Общая!R67</f>
        <v>II до 1000 В</v>
      </c>
      <c r="G78" s="7" t="str">
        <f>[2]Общая!N67</f>
        <v>ремонтный персонал</v>
      </c>
      <c r="H78" s="16" t="str">
        <f>[2]Общая!S67</f>
        <v>ПТЭЭПЭЭ</v>
      </c>
      <c r="I78" s="8">
        <f>[2]Общая!V67</f>
        <v>0.41666666666666702</v>
      </c>
    </row>
    <row r="79" spans="2:9" s="3" customFormat="1" ht="80.099999999999994" customHeight="1" x14ac:dyDescent="0.25">
      <c r="B79" s="2">
        <v>65</v>
      </c>
      <c r="C79" s="5" t="str">
        <f>[2]Общая!E68</f>
        <v>ИП ФЁДОРОВ АЛЕКСЕЙ ВИКТОРОВИЧ</v>
      </c>
      <c r="D79" s="6" t="str">
        <f>CONCATENATE([2]Общая!G68," ",[2]Общая!H68," ",[2]Общая!I68," 
", [2]Общая!K68," ",[2]Общая!L68)</f>
        <v xml:space="preserve">Мартынюк Дмитрий Богданович 
инженер сервисной группы </v>
      </c>
      <c r="E79" s="7" t="str">
        <f>[2]Общая!M68</f>
        <v>первичная</v>
      </c>
      <c r="F79" s="7" t="str">
        <f>[2]Общая!R68</f>
        <v>II до 1000 В</v>
      </c>
      <c r="G79" s="7" t="str">
        <f>[2]Общая!N68</f>
        <v>ремонтный персонал</v>
      </c>
      <c r="H79" s="16" t="str">
        <f>[2]Общая!S68</f>
        <v>ПТЭЭПЭЭ</v>
      </c>
      <c r="I79" s="8">
        <f>[2]Общая!V68</f>
        <v>0.41666666666666702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"ИЗОЛЯТОР-ВВ"</v>
      </c>
      <c r="D80" s="6" t="str">
        <f>CONCATENATE([2]Общая!G69," ",[2]Общая!H69," ",[2]Общая!I69," 
", [2]Общая!K69," ",[2]Общая!L69)</f>
        <v xml:space="preserve">Фёдоров Александр Григорьевич 
Начальник отдела </v>
      </c>
      <c r="E80" s="7" t="str">
        <f>[2]Общая!M69</f>
        <v>очередная</v>
      </c>
      <c r="F80" s="7" t="str">
        <f>[2]Общая!R69</f>
        <v>IV до и выше 1000 В</v>
      </c>
      <c r="G80" s="7" t="str">
        <f>[2]Общая!N69</f>
        <v>административно—технический персонал</v>
      </c>
      <c r="H80" s="16" t="str">
        <f>[2]Общая!S69</f>
        <v>ПТЭЭПЭЭ</v>
      </c>
      <c r="I80" s="8">
        <f>[2]Общая!V69</f>
        <v>0.41666666666666702</v>
      </c>
    </row>
    <row r="81" spans="2:9" s="3" customFormat="1" ht="80.099999999999994" customHeight="1" x14ac:dyDescent="0.25">
      <c r="B81" s="2">
        <v>67</v>
      </c>
      <c r="C81" s="5" t="str">
        <f>[2]Общая!E70</f>
        <v xml:space="preserve">ИП БУРЯК ОЛЕГ АЛЕКСАНДРОВИЧ </v>
      </c>
      <c r="D81" s="6" t="str">
        <f>CONCATENATE([2]Общая!G70," ",[2]Общая!H70," ",[2]Общая!I70," 
", [2]Общая!K70," ",[2]Общая!L70)</f>
        <v xml:space="preserve">Гусин Виталий Николаевич 
Специалист по охране труда </v>
      </c>
      <c r="E81" s="7" t="str">
        <f>[2]Общая!M70</f>
        <v>очередная</v>
      </c>
      <c r="F81" s="7" t="str">
        <f>[2]Общая!R70</f>
        <v>III до и выше 1000 В</v>
      </c>
      <c r="G81" s="7" t="str">
        <f>[2]Общая!N70</f>
        <v>контролирующий электроустановки</v>
      </c>
      <c r="H81" s="16" t="str">
        <f>[2]Общая!S70</f>
        <v>ПТЭЭПЭЭ</v>
      </c>
      <c r="I81" s="8">
        <f>[2]Общая!V70</f>
        <v>0.41666666666666702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"ВИАН-ДИСТРИБЬЮШН"</v>
      </c>
      <c r="D82" s="6" t="str">
        <f>CONCATENATE([2]Общая!G71," ",[2]Общая!H71," ",[2]Общая!I71," 
", [2]Общая!K71," ",[2]Общая!L71)</f>
        <v xml:space="preserve">Чулков Сергей Валентинович 
наладчик производственного оборудования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6" t="str">
        <f>[2]Общая!S71</f>
        <v>ПТЭЭПЭЭ</v>
      </c>
      <c r="I82" s="8">
        <f>[2]Общая!V71</f>
        <v>0.41666666666666702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"ВИАН-ДИСТРИБЬЮШН"</v>
      </c>
      <c r="D83" s="6" t="str">
        <f>CONCATENATE([2]Общая!G72," ",[2]Общая!H72," ",[2]Общая!I72," 
", [2]Общая!K72," ",[2]Общая!L72)</f>
        <v xml:space="preserve">Степанов Валерий Николаевич 
наладчик производственного оборудования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6" t="str">
        <f>[2]Общая!S72</f>
        <v>ПТЭЭПЭЭ</v>
      </c>
      <c r="I83" s="8">
        <f>[2]Общая!V72</f>
        <v>0.41666666666666702</v>
      </c>
    </row>
    <row r="84" spans="2:9" s="3" customFormat="1" ht="80.099999999999994" customHeight="1" x14ac:dyDescent="0.25">
      <c r="B84" s="2">
        <v>70</v>
      </c>
      <c r="C84" s="5" t="str">
        <f>[2]Общая!E73</f>
        <v>ООО "ВИАН-ДИСТРИБЬЮШН"</v>
      </c>
      <c r="D84" s="6" t="str">
        <f>CONCATENATE([2]Общая!G73," ",[2]Общая!H73," ",[2]Общая!I73," 
", [2]Общая!K73," ",[2]Общая!L73)</f>
        <v xml:space="preserve">Райсфельд Вадим Лазарьевич 
инженер-механик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административно—технический персонал</v>
      </c>
      <c r="H84" s="16" t="str">
        <f>[2]Общая!S73</f>
        <v>ПТЭЭПЭЭ</v>
      </c>
      <c r="I84" s="8">
        <f>[2]Общая!V73</f>
        <v>0.41666666666666702</v>
      </c>
    </row>
    <row r="85" spans="2:9" s="3" customFormat="1" ht="80.099999999999994" customHeight="1" x14ac:dyDescent="0.25">
      <c r="B85" s="2">
        <v>71</v>
      </c>
      <c r="C85" s="5" t="str">
        <f>[2]Общая!E74</f>
        <v>АО "ОРЕХ"</v>
      </c>
      <c r="D85" s="6" t="str">
        <f>CONCATENATE([2]Общая!G74," ",[2]Общая!H74," ",[2]Общая!I74," 
", [2]Общая!K74," ",[2]Общая!L74)</f>
        <v xml:space="preserve">Махмедьяров Танат Нурсултанович 
электрик </v>
      </c>
      <c r="E85" s="7" t="str">
        <f>[2]Общая!M74</f>
        <v>внеочередная</v>
      </c>
      <c r="F85" s="7" t="str">
        <f>[2]Общая!R74</f>
        <v>III до и выше 1000 В</v>
      </c>
      <c r="G85" s="7" t="str">
        <f>[2]Общая!N74</f>
        <v>ремонтный персонал</v>
      </c>
      <c r="H85" s="16" t="str">
        <f>[2]Общая!S74</f>
        <v>ПТЭЭПЭЭ</v>
      </c>
      <c r="I85" s="8">
        <f>[2]Общая!V74</f>
        <v>0.41666666666666702</v>
      </c>
    </row>
    <row r="86" spans="2:9" s="3" customFormat="1" ht="80.099999999999994" customHeight="1" x14ac:dyDescent="0.25">
      <c r="B86" s="2">
        <v>72</v>
      </c>
      <c r="C86" s="5" t="str">
        <f>[2]Общая!E75</f>
        <v>АО "ОРЕХ"</v>
      </c>
      <c r="D86" s="6" t="str">
        <f>CONCATENATE([2]Общая!G75," ",[2]Общая!H75," ",[2]Общая!I75," 
", [2]Общая!K75," ",[2]Общая!L75)</f>
        <v xml:space="preserve">Масленников Виктор Викторович 
электрик </v>
      </c>
      <c r="E86" s="7" t="str">
        <f>[2]Общая!M75</f>
        <v>внеочередная</v>
      </c>
      <c r="F86" s="7" t="str">
        <f>[2]Общая!R75</f>
        <v>III до и выше 1000 В</v>
      </c>
      <c r="G86" s="7" t="str">
        <f>[2]Общая!N75</f>
        <v>ремонтный персонал</v>
      </c>
      <c r="H86" s="16" t="str">
        <f>[2]Общая!S75</f>
        <v>ПТЭЭПЭЭ</v>
      </c>
      <c r="I86" s="8">
        <f>[2]Общая!V75</f>
        <v>0.41666666666666702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"БРЕНОР"</v>
      </c>
      <c r="D87" s="6" t="str">
        <f>CONCATENATE([2]Общая!G76," ",[2]Общая!H76," ",[2]Общая!I76," 
", [2]Общая!K76," ",[2]Общая!L76)</f>
        <v xml:space="preserve">Атрошенко Алексей Анатольевич 
Главный инженер </v>
      </c>
      <c r="E87" s="7" t="str">
        <f>[2]Общая!M76</f>
        <v>очередная</v>
      </c>
      <c r="F87" s="7" t="str">
        <f>[2]Общая!R76</f>
        <v>V до и выше 1000 В</v>
      </c>
      <c r="G87" s="7" t="str">
        <f>[2]Общая!N76</f>
        <v>административно—технический персонал</v>
      </c>
      <c r="H87" s="16" t="str">
        <f>[2]Общая!S76</f>
        <v>ПТЭЭПЭЭ</v>
      </c>
      <c r="I87" s="8">
        <f>[2]Общая!V76</f>
        <v>0.41666666666666702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"БРЕНОР"</v>
      </c>
      <c r="D88" s="6" t="str">
        <f>CONCATENATE([2]Общая!G77," ",[2]Общая!H77," ",[2]Общая!I77," 
", [2]Общая!K77," ",[2]Общая!L77)</f>
        <v xml:space="preserve">Ильбицкий Богдан Александрович 
Операционный директор </v>
      </c>
      <c r="E88" s="7" t="str">
        <f>[2]Общая!M77</f>
        <v>внеочередная</v>
      </c>
      <c r="F88" s="7" t="str">
        <f>[2]Общая!R77</f>
        <v>III до 1000 В</v>
      </c>
      <c r="G88" s="7" t="str">
        <f>[2]Общая!N77</f>
        <v>административно—технический персонал</v>
      </c>
      <c r="H88" s="16" t="str">
        <f>[2]Общая!S77</f>
        <v>ПТЭЭПЭЭ</v>
      </c>
      <c r="I88" s="8">
        <f>[2]Общая!V77</f>
        <v>0.41666666666666702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"БРЕНОР"</v>
      </c>
      <c r="D89" s="6" t="str">
        <f>CONCATENATE([2]Общая!G78," ",[2]Общая!H78," ",[2]Общая!I78," 
", [2]Общая!K78," ",[2]Общая!L78)</f>
        <v xml:space="preserve">Ильбицкий Роман Александрович 
Исполнительный директор </v>
      </c>
      <c r="E89" s="7" t="str">
        <f>[2]Общая!M78</f>
        <v>внеочередная</v>
      </c>
      <c r="F89" s="7" t="str">
        <f>[2]Общая!R78</f>
        <v>III до 1000 В</v>
      </c>
      <c r="G89" s="7" t="str">
        <f>[2]Общая!N78</f>
        <v>административно—технический персонал</v>
      </c>
      <c r="H89" s="16" t="str">
        <f>[2]Общая!S78</f>
        <v>ПТЭЭПЭЭ</v>
      </c>
      <c r="I89" s="8">
        <f>[2]Общая!V78</f>
        <v>0.41666666666666702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"СОЮЗ МОНОЛИТ"</v>
      </c>
      <c r="D90" s="6" t="str">
        <f>CONCATENATE([2]Общая!G79," ",[2]Общая!H79," ",[2]Общая!I79," 
", [2]Общая!K79," ",[2]Общая!L79)</f>
        <v xml:space="preserve">Марковский Игорь Алексеевич 
главный инженер </v>
      </c>
      <c r="E90" s="7" t="str">
        <f>[2]Общая!M79</f>
        <v>очередная</v>
      </c>
      <c r="F90" s="7" t="str">
        <f>[2]Общая!R79</f>
        <v>V до и выше 1000 В</v>
      </c>
      <c r="G90" s="7" t="str">
        <f>[2]Общая!N79</f>
        <v>административно—технический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"БЭС"</v>
      </c>
      <c r="D91" s="6" t="str">
        <f>CONCATENATE([2]Общая!G80," ",[2]Общая!H80," ",[2]Общая!I80," 
", [2]Общая!K80," ",[2]Общая!L80)</f>
        <v xml:space="preserve">Макаров Егор Павлович 
Генеральный директор 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административно—технический персонал</v>
      </c>
      <c r="H91" s="16" t="str">
        <f>[2]Общая!S80</f>
        <v>ПТЭЭСиС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"БЭС"</v>
      </c>
      <c r="D92" s="6" t="str">
        <f>CONCATENATE([2]Общая!G81," ",[2]Общая!H81," ",[2]Общая!I81," 
", [2]Общая!K81," ",[2]Общая!L81)</f>
        <v xml:space="preserve">Шабнов Денис Анатольевич 
Заместитель генерального директора </v>
      </c>
      <c r="E92" s="7" t="str">
        <f>[2]Общая!M81</f>
        <v>очередная</v>
      </c>
      <c r="F92" s="7" t="str">
        <f>[2]Общая!R81</f>
        <v>V до и выше 1000 В</v>
      </c>
      <c r="G92" s="7" t="str">
        <f>[2]Общая!N81</f>
        <v>административно—технический персонал</v>
      </c>
      <c r="H92" s="16" t="str">
        <f>[2]Общая!S81</f>
        <v>ПТЭЭСиС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ООО "БЭС"</v>
      </c>
      <c r="D93" s="6" t="str">
        <f>CONCATENATE([2]Общая!G82," ",[2]Общая!H82," ",[2]Общая!I82," 
", [2]Общая!K82," ",[2]Общая!L82)</f>
        <v xml:space="preserve">Шабнов Евгений Анатольевич 
Технический директор-главный инженер 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6" t="str">
        <f>[2]Общая!S82</f>
        <v>ПТЭЭСиС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ООО "БЭС"</v>
      </c>
      <c r="D94" s="6" t="str">
        <f>CONCATENATE([2]Общая!G83," ",[2]Общая!H83," ",[2]Общая!I83," 
", [2]Общая!K83," ",[2]Общая!L83)</f>
        <v xml:space="preserve">Половцев Александр Викторович 
Заместитель главного инженера 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6" t="str">
        <f>[2]Общая!S83</f>
        <v>ПТЭЭСиС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"БЭС"</v>
      </c>
      <c r="D95" s="6" t="str">
        <f>CONCATENATE([2]Общая!G84," ",[2]Общая!H84," ",[2]Общая!I84," 
", [2]Общая!K84," ",[2]Общая!L84)</f>
        <v xml:space="preserve">Гусев Евгений Николаевич 
Мастер бригады 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6" t="str">
        <f>[2]Общая!S84</f>
        <v>ПТЭЭСиС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"НПК "АСКОНТ+"</v>
      </c>
      <c r="D96" s="6" t="str">
        <f>CONCATENATE([2]Общая!G85," ",[2]Общая!H85," ",[2]Общая!I85," 
", [2]Общая!K85," ",[2]Общая!L85)</f>
        <v xml:space="preserve">Ломыгин Владимир Сергеевич 
Заместитель главного инженер </v>
      </c>
      <c r="E96" s="7" t="str">
        <f>[2]Общая!M85</f>
        <v>внеочередная</v>
      </c>
      <c r="F96" s="7" t="str">
        <f>[2]Общая!R85</f>
        <v>IV до и выше 1000 В</v>
      </c>
      <c r="G96" s="7" t="str">
        <f>[2]Общая!N85</f>
        <v>административно—технический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КБ "РБА" (ООО)</v>
      </c>
      <c r="D97" s="6" t="str">
        <f>CONCATENATE([2]Общая!G86," ",[2]Общая!H86," ",[2]Общая!I86," 
", [2]Общая!K86," ",[2]Общая!L86)</f>
        <v xml:space="preserve">Чудин Иван Иванович 
Инженер-энергетик </v>
      </c>
      <c r="E97" s="7" t="str">
        <f>[2]Общая!M86</f>
        <v>внеочередная</v>
      </c>
      <c r="F97" s="7" t="str">
        <f>[2]Общая!R86</f>
        <v>V до и выше 1000 В</v>
      </c>
      <c r="G97" s="7" t="str">
        <f>[2]Общая!N86</f>
        <v>административно—технический персонал</v>
      </c>
      <c r="H97" s="16" t="str">
        <f>[2]Общая!S86</f>
        <v>ПТЭЭПЭЭ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ООО "ГЕКТАР ГРУПП ИНЖИНИРИНГ"</v>
      </c>
      <c r="D98" s="6" t="str">
        <f>CONCATENATE([2]Общая!G87," ",[2]Общая!H87," ",[2]Общая!I87," 
", [2]Общая!K87," ",[2]Общая!L87)</f>
        <v xml:space="preserve">Гурьянов Никита Александрович 
Ведущий инженер - геолог полевых работ 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административно—технический персонал</v>
      </c>
      <c r="H98" s="16" t="str">
        <f>[2]Общая!S87</f>
        <v>ПТЭЭПЭЭ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ООО "ШЕРЕМЕТЬЕВО ВИП"</v>
      </c>
      <c r="D99" s="6" t="str">
        <f>CONCATENATE([2]Общая!G88," ",[2]Общая!H88," ",[2]Общая!I88," 
", [2]Общая!K88," ",[2]Общая!L88)</f>
        <v xml:space="preserve">Волков Данил Андреевич 
специалист </v>
      </c>
      <c r="E99" s="7" t="str">
        <f>[2]Общая!M88</f>
        <v>очередная</v>
      </c>
      <c r="F99" s="7" t="str">
        <f>[2]Общая!R88</f>
        <v>III до 1000 В</v>
      </c>
      <c r="G99" s="7" t="str">
        <f>[2]Общая!N88</f>
        <v>административно—технический персонал</v>
      </c>
      <c r="H99" s="16" t="str">
        <f>[2]Общая!S88</f>
        <v>ПТЭЭПЭЭ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ООО "СТРОЙУСПЕХ"</v>
      </c>
      <c r="D100" s="6" t="str">
        <f>CONCATENATE([2]Общая!G89," ",[2]Общая!H89," ",[2]Общая!I89," 
", [2]Общая!K89," ",[2]Общая!L89)</f>
        <v xml:space="preserve">Бойко Виталий Эдуардович 
Ведущий инженер по монтажу </v>
      </c>
      <c r="E100" s="7" t="str">
        <f>[2]Общая!M89</f>
        <v>очередная</v>
      </c>
      <c r="F100" s="7" t="str">
        <f>[2]Общая!R89</f>
        <v>IV до 1000 В</v>
      </c>
      <c r="G100" s="7" t="str">
        <f>[2]Общая!N89</f>
        <v>административно—технический персонал</v>
      </c>
      <c r="H100" s="16" t="str">
        <f>[2]Общая!S89</f>
        <v>ПТЭЭПЭЭ</v>
      </c>
      <c r="I100" s="8">
        <f>[2]Общая!V89</f>
        <v>0.4375</v>
      </c>
    </row>
    <row r="101" spans="2:9" s="3" customFormat="1" ht="152.1" customHeight="1" x14ac:dyDescent="0.25">
      <c r="B101" s="2">
        <v>87</v>
      </c>
      <c r="C101" s="5" t="str">
        <f>[2]Общая!E90</f>
        <v>ООО "СТРОЙУСПЕХ"</v>
      </c>
      <c r="D101" s="6" t="str">
        <f>CONCATENATE([2]Общая!G90," ",[2]Общая!H90," ",[2]Общая!I90," 
", [2]Общая!K90," ",[2]Общая!L90)</f>
        <v xml:space="preserve">Гайворонский Евгений Александрович 
Инженер по монтажу </v>
      </c>
      <c r="E101" s="7" t="str">
        <f>[2]Общая!M90</f>
        <v>очередная</v>
      </c>
      <c r="F101" s="7" t="str">
        <f>[2]Общая!R90</f>
        <v>IV до 1000 В</v>
      </c>
      <c r="G101" s="7" t="str">
        <f>[2]Общая!N90</f>
        <v>административно—технический персонал</v>
      </c>
      <c r="H101" s="16" t="str">
        <f>[2]Общая!S90</f>
        <v>ПТЭЭПЭЭ</v>
      </c>
      <c r="I101" s="8">
        <f>[2]Общая!V90</f>
        <v>0.4375</v>
      </c>
    </row>
    <row r="102" spans="2:9" s="3" customFormat="1" ht="130.5" customHeight="1" x14ac:dyDescent="0.25">
      <c r="B102" s="2">
        <v>88</v>
      </c>
      <c r="C102" s="5" t="str">
        <f>[2]Общая!E91</f>
        <v>ООО "ВКЗ "КИН"</v>
      </c>
      <c r="D102" s="6" t="str">
        <f>CONCATENATE([2]Общая!G91," ",[2]Общая!H91," ",[2]Общая!I91," 
", [2]Общая!K91," ",[2]Общая!L91)</f>
        <v xml:space="preserve">Коротков Станислав Андреевич 
Технический директор </v>
      </c>
      <c r="E102" s="7" t="str">
        <f>[2]Общая!M91</f>
        <v>очередная</v>
      </c>
      <c r="F102" s="7" t="str">
        <f>[2]Общая!R91</f>
        <v>V до и выше 1000 В</v>
      </c>
      <c r="G102" s="7" t="str">
        <f>[2]Общая!N91</f>
        <v>административно—технический персонал</v>
      </c>
      <c r="H102" s="16" t="str">
        <f>[2]Общая!S91</f>
        <v>ПТЭЭПЭЭ</v>
      </c>
      <c r="I102" s="8">
        <f>[2]Общая!V91</f>
        <v>0.4375</v>
      </c>
    </row>
    <row r="103" spans="2:9" s="3" customFormat="1" ht="141" customHeight="1" x14ac:dyDescent="0.25">
      <c r="B103" s="2">
        <v>89</v>
      </c>
      <c r="C103" s="5" t="str">
        <f>[2]Общая!E92</f>
        <v>ООО "ЭНТЕРПАК"</v>
      </c>
      <c r="D103" s="6" t="str">
        <f>CONCATENATE([2]Общая!G92," ",[2]Общая!H92," ",[2]Общая!I92," 
", [2]Общая!K92," ",[2]Общая!L92)</f>
        <v xml:space="preserve">Щемелев Алексей Владимирович 
Главный инженер </v>
      </c>
      <c r="E103" s="7" t="str">
        <f>[2]Общая!M92</f>
        <v>очередная</v>
      </c>
      <c r="F103" s="7" t="str">
        <f>[2]Общая!R92</f>
        <v>III до и выше 1000 В</v>
      </c>
      <c r="G103" s="7" t="str">
        <f>[2]Общая!N92</f>
        <v xml:space="preserve"> оперативно-ремонтный персонал</v>
      </c>
      <c r="H103" s="16" t="str">
        <f>[2]Общая!S92</f>
        <v>ПТЭЭПЭЭ</v>
      </c>
      <c r="I103" s="8">
        <f>[2]Общая!V92</f>
        <v>0.4375</v>
      </c>
    </row>
    <row r="104" spans="2:9" s="3" customFormat="1" ht="139.5" customHeight="1" x14ac:dyDescent="0.25">
      <c r="B104" s="2">
        <v>90</v>
      </c>
      <c r="C104" s="5" t="str">
        <f>[2]Общая!E93</f>
        <v>ООО "РАМЕНСКИЙ ЗАВОД МЕТАЛЛОКОНСТРУКЦИЙ"</v>
      </c>
      <c r="D104" s="6" t="str">
        <f>CONCATENATE([2]Общая!G93," ",[2]Общая!H93," ",[2]Общая!I93," 
", [2]Общая!K93," ",[2]Общая!L93)</f>
        <v xml:space="preserve">Кочет Дмитрий Николаевич 
Главный механик </v>
      </c>
      <c r="E104" s="7" t="str">
        <f>[2]Общая!M93</f>
        <v>внеочередная</v>
      </c>
      <c r="F104" s="7" t="str">
        <f>[2]Общая!R93</f>
        <v>V до и выше 1000 В</v>
      </c>
      <c r="G104" s="7" t="str">
        <f>[2]Общая!N93</f>
        <v>административно—технический персонал</v>
      </c>
      <c r="H104" s="16" t="str">
        <f>[2]Общая!S93</f>
        <v>ПТЭЭПЭЭ</v>
      </c>
      <c r="I104" s="8">
        <f>[2]Общая!V93</f>
        <v>0.4375</v>
      </c>
    </row>
    <row r="105" spans="2:9" s="3" customFormat="1" ht="80.099999999999994" customHeight="1" x14ac:dyDescent="0.25">
      <c r="B105" s="2">
        <v>91</v>
      </c>
      <c r="C105" s="5" t="str">
        <f>[2]Общая!E94</f>
        <v>ООО "РАМЕНСКИЙ ЗАВОД МЕТАЛЛОКОНСТРУКЦИЙ"</v>
      </c>
      <c r="D105" s="6" t="str">
        <f>CONCATENATE([2]Общая!G94," ",[2]Общая!H94," ",[2]Общая!I94," 
", [2]Общая!K94," ",[2]Общая!L94)</f>
        <v xml:space="preserve">Ибулаев Денис Анатольевич 
техник по эксплуатации энергетического оборудования </v>
      </c>
      <c r="E105" s="7" t="str">
        <f>[2]Общая!M94</f>
        <v>очередная</v>
      </c>
      <c r="F105" s="7" t="str">
        <f>[2]Общая!R94</f>
        <v>V до и выше 1000 В</v>
      </c>
      <c r="G105" s="7" t="str">
        <f>[2]Общая!N94</f>
        <v>административно—технический персонал</v>
      </c>
      <c r="H105" s="16" t="str">
        <f>[2]Общая!S94</f>
        <v>ПТЭЭПЭЭ</v>
      </c>
      <c r="I105" s="8">
        <f>[2]Общая!V94</f>
        <v>0.4375</v>
      </c>
    </row>
    <row r="106" spans="2:9" s="3" customFormat="1" ht="80.099999999999994" customHeight="1" x14ac:dyDescent="0.25">
      <c r="B106" s="2">
        <v>92</v>
      </c>
      <c r="C106" s="5" t="str">
        <f>[2]Общая!E95</f>
        <v>ООО "ОРТО-КЛИНИКАЛ ДИАГНОСТИКС"</v>
      </c>
      <c r="D106" s="6" t="str">
        <f>CONCATENATE([2]Общая!G95," ",[2]Общая!H95," ",[2]Общая!I95," 
", [2]Общая!K95," ",[2]Общая!L95)</f>
        <v xml:space="preserve">Коновалов Егор Сергеевич 
менеджер сервиса </v>
      </c>
      <c r="E106" s="7" t="str">
        <f>[2]Общая!M95</f>
        <v>первичная</v>
      </c>
      <c r="F106" s="7" t="str">
        <f>[2]Общая!R95</f>
        <v>II до 1000 В</v>
      </c>
      <c r="G106" s="7" t="str">
        <f>[2]Общая!N95</f>
        <v>административно—технический персонал</v>
      </c>
      <c r="H106" s="16" t="str">
        <f>[2]Общая!S95</f>
        <v>ПТЭЭПЭЭ</v>
      </c>
      <c r="I106" s="8">
        <f>[2]Общая!V95</f>
        <v>0.4375</v>
      </c>
    </row>
    <row r="107" spans="2:9" s="3" customFormat="1" ht="144.94999999999999" customHeight="1" x14ac:dyDescent="0.25">
      <c r="B107" s="2">
        <v>93</v>
      </c>
      <c r="C107" s="5" t="str">
        <f>[2]Общая!E96</f>
        <v>ООО "ЛЮКСПОЛИХИМ"</v>
      </c>
      <c r="D107" s="6" t="str">
        <f>CONCATENATE([2]Общая!G96," ",[2]Общая!H96," ",[2]Общая!I96," 
", [2]Общая!K96," ",[2]Общая!L96)</f>
        <v xml:space="preserve">Герасимов Эдуард Александрович 
слесарь-электрик по ремонту электрооборудования </v>
      </c>
      <c r="E107" s="7" t="str">
        <f>[2]Общая!M96</f>
        <v>первичная</v>
      </c>
      <c r="F107" s="7" t="str">
        <f>[2]Общая!R96</f>
        <v>II до 1000 В</v>
      </c>
      <c r="G107" s="7" t="str">
        <f>[2]Общая!N96</f>
        <v>ремонтный персонал</v>
      </c>
      <c r="H107" s="16" t="str">
        <f>[2]Общая!S96</f>
        <v>ПТЭЭПЭЭ</v>
      </c>
      <c r="I107" s="8">
        <f>[2]Общая!V96</f>
        <v>0.4375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"ЧЕХОВСКАЯ ТЕПЛОИЗОЛЯЦИЯ"</v>
      </c>
      <c r="D108" s="6" t="str">
        <f>CONCATENATE([2]Общая!G97," ",[2]Общая!H97," ",[2]Общая!I97," 
", [2]Общая!K97," ",[2]Общая!L97)</f>
        <v xml:space="preserve">Вороничев Дмитрий Юрьевич 
Инженер-механик </v>
      </c>
      <c r="E108" s="7" t="str">
        <f>[2]Общая!M97</f>
        <v>очередная</v>
      </c>
      <c r="F108" s="7" t="str">
        <f>[2]Общая!R97</f>
        <v>V до и выше 1000 В</v>
      </c>
      <c r="G108" s="7" t="str">
        <f>[2]Общая!N97</f>
        <v>административно—технический персонал</v>
      </c>
      <c r="H108" s="16" t="str">
        <f>[2]Общая!S97</f>
        <v>ПТЭЭПЭЭ</v>
      </c>
      <c r="I108" s="8">
        <f>[2]Общая!V97</f>
        <v>0.4375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"ЧЕХОВСКАЯ ТЕПЛОИЗОЛЯЦИЯ"</v>
      </c>
      <c r="D109" s="6" t="str">
        <f>CONCATENATE([2]Общая!G98," ",[2]Общая!H98," ",[2]Общая!I98," 
", [2]Общая!K98," ",[2]Общая!L98)</f>
        <v xml:space="preserve">Коваленко Владислав Олегович 
Руководитель отдела АСУТП </v>
      </c>
      <c r="E109" s="7" t="str">
        <f>[2]Общая!M98</f>
        <v>очередная</v>
      </c>
      <c r="F109" s="7" t="str">
        <f>[2]Общая!R98</f>
        <v>III до и выше 1000 В</v>
      </c>
      <c r="G109" s="7" t="str">
        <f>[2]Общая!N98</f>
        <v>административно—технический персонал</v>
      </c>
      <c r="H109" s="16" t="str">
        <f>[2]Общая!S98</f>
        <v>ПТЭЭПЭЭ</v>
      </c>
      <c r="I109" s="8">
        <f>[2]Общая!V98</f>
        <v>0.4375</v>
      </c>
    </row>
    <row r="110" spans="2:9" s="3" customFormat="1" ht="80.099999999999994" customHeight="1" x14ac:dyDescent="0.25">
      <c r="B110" s="2">
        <v>96</v>
      </c>
      <c r="C110" s="5" t="str">
        <f>[2]Общая!E99</f>
        <v>МАУ ДС "НАДЕЖДА"</v>
      </c>
      <c r="D110" s="6" t="str">
        <f>CONCATENATE([2]Общая!G99," ",[2]Общая!H99," ",[2]Общая!I99," 
", [2]Общая!K99," ",[2]Общая!L99)</f>
        <v xml:space="preserve">Модяков Александр Николаевич 
Главный энергетик </v>
      </c>
      <c r="E110" s="7" t="str">
        <f>[2]Общая!M99</f>
        <v>очередная</v>
      </c>
      <c r="F110" s="7" t="str">
        <f>[2]Общая!R99</f>
        <v>III до 1000 В</v>
      </c>
      <c r="G110" s="7" t="str">
        <f>[2]Общая!N99</f>
        <v>административно—технический персонал</v>
      </c>
      <c r="H110" s="16" t="str">
        <f>[2]Общая!S99</f>
        <v>ПТЭЭПЭЭ</v>
      </c>
      <c r="I110" s="8">
        <f>[2]Общая!V99</f>
        <v>0.4375</v>
      </c>
    </row>
    <row r="111" spans="2:9" s="3" customFormat="1" ht="80.099999999999994" customHeight="1" x14ac:dyDescent="0.25">
      <c r="B111" s="2">
        <v>97</v>
      </c>
      <c r="C111" s="5" t="str">
        <f>[2]Общая!E100</f>
        <v>АО "МЯСОКОМБИНАТ КЛИНСКИЙ"</v>
      </c>
      <c r="D111" s="6" t="str">
        <f>CONCATENATE([2]Общая!G100," ",[2]Общая!H100," ",[2]Общая!I100," 
", [2]Общая!K100," ",[2]Общая!L100)</f>
        <v xml:space="preserve">Вовченко Алексей Владимирович 
главный энергетик </v>
      </c>
      <c r="E111" s="7" t="str">
        <f>[2]Общая!M100</f>
        <v>внеочередная</v>
      </c>
      <c r="F111" s="7" t="str">
        <f>[2]Общая!R100</f>
        <v>V до и выше 1000 В</v>
      </c>
      <c r="G111" s="7" t="str">
        <f>[2]Общая!N100</f>
        <v>административно—технический персонал</v>
      </c>
      <c r="H111" s="16" t="str">
        <f>[2]Общая!S100</f>
        <v>ПТЭЭПЭЭ</v>
      </c>
      <c r="I111" s="8">
        <f>[2]Общая!V100</f>
        <v>0.4375</v>
      </c>
    </row>
    <row r="112" spans="2:9" s="3" customFormat="1" ht="94.5" customHeight="1" x14ac:dyDescent="0.25">
      <c r="B112" s="2">
        <v>98</v>
      </c>
      <c r="C112" s="5" t="str">
        <f>[2]Общая!E101</f>
        <v>АО "МЯСОКОМБИНАТ КЛИНСКИЙ"</v>
      </c>
      <c r="D112" s="6" t="str">
        <f>CONCATENATE([2]Общая!G101," ",[2]Общая!H101," ",[2]Общая!I101," 
", [2]Общая!K101," ",[2]Общая!L101)</f>
        <v xml:space="preserve">Драгунов Иван Сергеевич 
инженер-электрик </v>
      </c>
      <c r="E112" s="7" t="str">
        <f>[2]Общая!M101</f>
        <v>очередная</v>
      </c>
      <c r="F112" s="7" t="str">
        <f>[2]Общая!R101</f>
        <v>IV до и выше 1000 В</v>
      </c>
      <c r="G112" s="7" t="str">
        <f>[2]Общая!N101</f>
        <v>административно—технический персонал</v>
      </c>
      <c r="H112" s="16" t="str">
        <f>[2]Общая!S101</f>
        <v>ПТЭЭПЭЭ</v>
      </c>
      <c r="I112" s="8">
        <f>[2]Общая!V101</f>
        <v>0.4375</v>
      </c>
    </row>
    <row r="113" spans="2:9" s="3" customFormat="1" ht="81" customHeight="1" x14ac:dyDescent="0.25">
      <c r="B113" s="2">
        <v>99</v>
      </c>
      <c r="C113" s="5" t="str">
        <f>[2]Общая!E102</f>
        <v>АО "МЯСОКОМБИНАТ КЛИНСКИЙ"</v>
      </c>
      <c r="D113" s="6" t="str">
        <f>CONCATENATE([2]Общая!G102," ",[2]Общая!H102," ",[2]Общая!I102," 
", [2]Общая!K102," ",[2]Общая!L102)</f>
        <v xml:space="preserve">Данилов Анатолий Геннадьевич 
электромонтер по ремонту и обслуживанию электрооборудования </v>
      </c>
      <c r="E113" s="7" t="str">
        <f>[2]Общая!M102</f>
        <v>очередная</v>
      </c>
      <c r="F113" s="7" t="str">
        <f>[2]Общая!R102</f>
        <v>IV до и выше 1000 В</v>
      </c>
      <c r="G113" s="7" t="str">
        <f>[2]Общая!N102</f>
        <v>ремонтный персонал</v>
      </c>
      <c r="H113" s="16" t="str">
        <f>[2]Общая!S102</f>
        <v>ПТЭЭПЭЭ</v>
      </c>
      <c r="I113" s="8">
        <f>[2]Общая!V102</f>
        <v>0.4375</v>
      </c>
    </row>
    <row r="114" spans="2:9" s="3" customFormat="1" ht="84" customHeight="1" x14ac:dyDescent="0.25">
      <c r="B114" s="2">
        <v>100</v>
      </c>
      <c r="C114" s="5" t="str">
        <f>[2]Общая!E103</f>
        <v>ООО "ЭСМ СЕВЕР"</v>
      </c>
      <c r="D114" s="6" t="str">
        <f>CONCATENATE([2]Общая!G103," ",[2]Общая!H103," ",[2]Общая!I103," 
", [2]Общая!K103," ",[2]Общая!L103)</f>
        <v xml:space="preserve">Болеев Игорь Александрович 
Ведущий инженер АСУ ТП </v>
      </c>
      <c r="E114" s="7" t="str">
        <f>[2]Общая!M103</f>
        <v>очередная</v>
      </c>
      <c r="F114" s="7" t="str">
        <f>[2]Общая!R103</f>
        <v>III до 1000 В</v>
      </c>
      <c r="G114" s="7" t="str">
        <f>[2]Общая!N103</f>
        <v>административно—технический персонал</v>
      </c>
      <c r="H114" s="16" t="str">
        <f>[2]Общая!S103</f>
        <v>ПТЭЭПЭЭ</v>
      </c>
      <c r="I114" s="8">
        <f>[2]Общая!V103</f>
        <v>0.4375</v>
      </c>
    </row>
    <row r="115" spans="2:9" s="3" customFormat="1" ht="111.95" customHeight="1" x14ac:dyDescent="0.25">
      <c r="B115" s="2">
        <v>101</v>
      </c>
      <c r="C115" s="5" t="str">
        <f>[2]Общая!E104</f>
        <v>ГБСУСО МО "ДОБРЫЙ ДОМ "РАМЕНСКИЙ"</v>
      </c>
      <c r="D115" s="6" t="str">
        <f>CONCATENATE([2]Общая!G104," ",[2]Общая!H104," ",[2]Общая!I104," 
", [2]Общая!K104," ",[2]Общая!L104)</f>
        <v xml:space="preserve">Белоусов Илья Игоревич 
Специалист по ОТ </v>
      </c>
      <c r="E115" s="7" t="str">
        <f>[2]Общая!M104</f>
        <v>внеочередная</v>
      </c>
      <c r="F115" s="7" t="str">
        <f>[2]Общая!R104</f>
        <v>IV до 1000 В</v>
      </c>
      <c r="G115" s="7" t="str">
        <f>[2]Общая!N104</f>
        <v>административно—технический персонал</v>
      </c>
      <c r="H115" s="16" t="str">
        <f>[2]Общая!S104</f>
        <v>ПТЭЭПЭЭ</v>
      </c>
      <c r="I115" s="8">
        <f>[2]Общая!V104</f>
        <v>0.45833333333333298</v>
      </c>
    </row>
    <row r="116" spans="2:9" s="3" customFormat="1" ht="112.5" customHeight="1" x14ac:dyDescent="0.25">
      <c r="B116" s="2">
        <v>102</v>
      </c>
      <c r="C116" s="5" t="str">
        <f>[2]Общая!E105</f>
        <v>ГБСУСО МО "ДОБРЫЙ ДОМ "РАМЕНСКИЙ"</v>
      </c>
      <c r="D116" s="6" t="str">
        <f>CONCATENATE([2]Общая!G105," ",[2]Общая!H105," ",[2]Общая!I105," 
", [2]Общая!K105," ",[2]Общая!L105)</f>
        <v xml:space="preserve">Фирсанов Александр Валерьевич 
Техник </v>
      </c>
      <c r="E116" s="7" t="str">
        <f>[2]Общая!M105</f>
        <v>внеочередная</v>
      </c>
      <c r="F116" s="7" t="str">
        <f>[2]Общая!R105</f>
        <v>IV до 1000 В</v>
      </c>
      <c r="G116" s="7" t="str">
        <f>[2]Общая!N105</f>
        <v>административно—технический персонал</v>
      </c>
      <c r="H116" s="16" t="str">
        <f>[2]Общая!S105</f>
        <v>ПТЭЭПЭЭ</v>
      </c>
      <c r="I116" s="8">
        <f>[2]Общая!V105</f>
        <v>0.45833333333333298</v>
      </c>
    </row>
    <row r="117" spans="2:9" s="3" customFormat="1" ht="119.1" customHeight="1" x14ac:dyDescent="0.25">
      <c r="B117" s="2">
        <v>103</v>
      </c>
      <c r="C117" s="5" t="str">
        <f>[2]Общая!E106</f>
        <v>ГБСУСО МО "ДОБРЫЙ ДОМ "РАМЕНСКИЙ"</v>
      </c>
      <c r="D117" s="6" t="str">
        <f>CONCATENATE([2]Общая!G106," ",[2]Общая!H106," ",[2]Общая!I106," 
", [2]Общая!K106," ",[2]Общая!L106)</f>
        <v xml:space="preserve">Копченов Сергей Николаевич 
Начальник гаража </v>
      </c>
      <c r="E117" s="7" t="str">
        <f>[2]Общая!M106</f>
        <v>внеочередная</v>
      </c>
      <c r="F117" s="7" t="str">
        <f>[2]Общая!R106</f>
        <v>IV до 1000 В</v>
      </c>
      <c r="G117" s="7" t="str">
        <f>[2]Общая!N106</f>
        <v>административно—технический персонал</v>
      </c>
      <c r="H117" s="16" t="str">
        <f>[2]Общая!S106</f>
        <v>ПТЭЭПЭЭ</v>
      </c>
      <c r="I117" s="8">
        <f>[2]Общая!V106</f>
        <v>0.45833333333333298</v>
      </c>
    </row>
    <row r="118" spans="2:9" s="3" customFormat="1" ht="117" customHeight="1" x14ac:dyDescent="0.25">
      <c r="B118" s="2">
        <v>104</v>
      </c>
      <c r="C118" s="5" t="str">
        <f>[2]Общая!E107</f>
        <v>ООО "ТД"ПРОПЛЕКС"</v>
      </c>
      <c r="D118" s="6" t="str">
        <f>CONCATENATE([2]Общая!G107," ",[2]Общая!H107," ",[2]Общая!I107," 
", [2]Общая!K107," ",[2]Общая!L107)</f>
        <v xml:space="preserve">Савельев Александр Сергеевич 
Главный инженер 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6" t="str">
        <f>[2]Общая!S107</f>
        <v>ПТЭЭПЭЭ</v>
      </c>
      <c r="I118" s="8">
        <f>[2]Общая!V107</f>
        <v>0.45833333333333298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"ФОРМУЛА"</v>
      </c>
      <c r="D119" s="6" t="str">
        <f>CONCATENATE([2]Общая!G108," ",[2]Общая!H108," ",[2]Общая!I108," 
", [2]Общая!K108," ",[2]Общая!L108)</f>
        <v xml:space="preserve">Заманин Владимир Викторович 
электромонтер по ремонту и обслуживанию электрооборудования </v>
      </c>
      <c r="E119" s="7" t="str">
        <f>[2]Общая!M108</f>
        <v>очередная</v>
      </c>
      <c r="F119" s="7" t="str">
        <f>[2]Общая!R108</f>
        <v>III до 1000 В</v>
      </c>
      <c r="G119" s="7" t="str">
        <f>[2]Общая!N108</f>
        <v xml:space="preserve"> оперативно-ремонтный персонал</v>
      </c>
      <c r="H119" s="16" t="str">
        <f>[2]Общая!S108</f>
        <v>ПТЭЭПЭЭ</v>
      </c>
      <c r="I119" s="8">
        <f>[2]Общая!V108</f>
        <v>0.45833333333333298</v>
      </c>
    </row>
    <row r="120" spans="2:9" s="3" customFormat="1" ht="123" customHeight="1" x14ac:dyDescent="0.25">
      <c r="B120" s="2">
        <v>106</v>
      </c>
      <c r="C120" s="5" t="str">
        <f>[2]Общая!E109</f>
        <v>МУП КХ "ЕГОРЬЕВСКИЕ ИНЖЕНЕРНЫЕ СЕТИ"</v>
      </c>
      <c r="D120" s="6" t="str">
        <f>CONCATENATE([2]Общая!G109," ",[2]Общая!H109," ",[2]Общая!I109," 
", [2]Общая!K109," ",[2]Общая!L109)</f>
        <v xml:space="preserve">Аникин Сергей Александрович 
Заместитель главного инженера </v>
      </c>
      <c r="E120" s="7" t="str">
        <f>[2]Общая!M109</f>
        <v>внеочередная</v>
      </c>
      <c r="F120" s="7" t="str">
        <f>[2]Общая!R109</f>
        <v>III до и выше 1000 В</v>
      </c>
      <c r="G120" s="7" t="str">
        <f>[2]Общая!N109</f>
        <v>административно—технический персонал</v>
      </c>
      <c r="H120" s="16" t="str">
        <f>[2]Общая!S109</f>
        <v>ПТЭЭСиС</v>
      </c>
      <c r="I120" s="8">
        <f>[2]Общая!V109</f>
        <v>0.45833333333333298</v>
      </c>
    </row>
    <row r="121" spans="2:9" s="3" customFormat="1" ht="111" customHeight="1" x14ac:dyDescent="0.25">
      <c r="B121" s="2">
        <v>107</v>
      </c>
      <c r="C121" s="5" t="str">
        <f>[2]Общая!E110</f>
        <v>АО "ПРОПЛЕКС"</v>
      </c>
      <c r="D121" s="6" t="str">
        <f>CONCATENATE([2]Общая!G110," ",[2]Общая!H110," ",[2]Общая!I110," 
", [2]Общая!K110," ",[2]Общая!L110)</f>
        <v xml:space="preserve">Савельев Александр Сергеевич 
Главный энергетик </v>
      </c>
      <c r="E121" s="7" t="str">
        <f>[2]Общая!M110</f>
        <v>очередная</v>
      </c>
      <c r="F121" s="7" t="str">
        <f>[2]Общая!R110</f>
        <v>V до и выше 1000 В</v>
      </c>
      <c r="G121" s="7" t="str">
        <f>[2]Общая!N110</f>
        <v>административно—технический персонал</v>
      </c>
      <c r="H121" s="16" t="str">
        <f>[2]Общая!S110</f>
        <v>ПТЭЭПЭЭ</v>
      </c>
      <c r="I121" s="8">
        <f>[2]Общая!V110</f>
        <v>0.45833333333333298</v>
      </c>
    </row>
    <row r="122" spans="2:9" s="3" customFormat="1" ht="80.099999999999994" customHeight="1" x14ac:dyDescent="0.25">
      <c r="B122" s="2">
        <v>108</v>
      </c>
      <c r="C122" s="5" t="str">
        <f>[2]Общая!E111</f>
        <v>МБУ "ЦДПМ"</v>
      </c>
      <c r="D122" s="6" t="str">
        <f>CONCATENATE([2]Общая!G111," ",[2]Общая!H111," ",[2]Общая!I111," 
", [2]Общая!K111," ",[2]Общая!L111)</f>
        <v xml:space="preserve">Зубков Михаил Михайлович 
Рабочий по комплексному обслуживанию здания </v>
      </c>
      <c r="E122" s="7" t="str">
        <f>[2]Общая!M111</f>
        <v>первичная</v>
      </c>
      <c r="F122" s="7" t="str">
        <f>[2]Общая!R111</f>
        <v>II до 1000 В</v>
      </c>
      <c r="G122" s="7" t="str">
        <f>[2]Общая!N111</f>
        <v>ремонтный персонал</v>
      </c>
      <c r="H122" s="16" t="str">
        <f>[2]Общая!S111</f>
        <v>ПТЭЭПЭЭ</v>
      </c>
      <c r="I122" s="8">
        <f>[2]Общая!V111</f>
        <v>0.45833333333333298</v>
      </c>
    </row>
    <row r="123" spans="2:9" s="3" customFormat="1" ht="80.099999999999994" customHeight="1" x14ac:dyDescent="0.25">
      <c r="B123" s="2">
        <v>109</v>
      </c>
      <c r="C123" s="5" t="str">
        <f>[2]Общая!E112</f>
        <v>ООО  "ЭКИПАЖ-ТК"</v>
      </c>
      <c r="D123" s="6" t="str">
        <f>CONCATENATE([2]Общая!G112," ",[2]Общая!H112," ",[2]Общая!I112," 
", [2]Общая!K112," ",[2]Общая!L112)</f>
        <v xml:space="preserve">Иванов Игорь Анатольевич 
Главный энергетик </v>
      </c>
      <c r="E123" s="7" t="str">
        <f>[2]Общая!M112</f>
        <v>очередная</v>
      </c>
      <c r="F123" s="7" t="str">
        <f>[2]Общая!R112</f>
        <v>V до и выше 1000 В</v>
      </c>
      <c r="G123" s="7" t="str">
        <f>[2]Общая!N112</f>
        <v>административно—технический персонал</v>
      </c>
      <c r="H123" s="16" t="str">
        <f>[2]Общая!S112</f>
        <v>ПТЭЭПЭЭ</v>
      </c>
      <c r="I123" s="8">
        <f>[2]Общая!V112</f>
        <v>0.45833333333333298</v>
      </c>
    </row>
    <row r="124" spans="2:9" s="3" customFormat="1" ht="80.099999999999994" customHeight="1" x14ac:dyDescent="0.25">
      <c r="B124" s="2">
        <v>110</v>
      </c>
      <c r="C124" s="5" t="str">
        <f>[2]Общая!E113</f>
        <v>ООО "МГЦ "НОВАЯ РИГА"</v>
      </c>
      <c r="D124" s="6" t="str">
        <f>CONCATENATE([2]Общая!G113," ",[2]Общая!H113," ",[2]Общая!I113," 
", [2]Общая!K113," ",[2]Общая!L113)</f>
        <v xml:space="preserve">Смирнов Сергей Викторович 
Ведущий специалист административно-хозяйственной деятельности </v>
      </c>
      <c r="E124" s="7" t="str">
        <f>[2]Общая!M113</f>
        <v>первичная</v>
      </c>
      <c r="F124" s="7" t="str">
        <f>[2]Общая!R113</f>
        <v>II до 1000 В</v>
      </c>
      <c r="G124" s="7" t="str">
        <f>[2]Общая!N113</f>
        <v>административно—технический персонал</v>
      </c>
      <c r="H124" s="16" t="str">
        <f>[2]Общая!S113</f>
        <v>ПТЭЭПЭЭ</v>
      </c>
      <c r="I124" s="8">
        <f>[2]Общая!V113</f>
        <v>0.45833333333333298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"МАСТЕР КОМПЛЕКТ"</v>
      </c>
      <c r="D125" s="6" t="str">
        <f>CONCATENATE([2]Общая!G114," ",[2]Общая!H114," ",[2]Общая!I114," 
", [2]Общая!K114," ",[2]Общая!L114)</f>
        <v xml:space="preserve">Баланин Алексей Анатольевич 
Инженер-энергетик </v>
      </c>
      <c r="E125" s="7" t="str">
        <f>[2]Общая!M114</f>
        <v>очередная</v>
      </c>
      <c r="F125" s="7" t="str">
        <f>[2]Общая!R114</f>
        <v>III до 1000 В</v>
      </c>
      <c r="G125" s="7" t="str">
        <f>[2]Общая!N114</f>
        <v xml:space="preserve"> оперативно-ремонтный персонал</v>
      </c>
      <c r="H125" s="16" t="str">
        <f>[2]Общая!S114</f>
        <v>ПТЭЭПЭЭ</v>
      </c>
      <c r="I125" s="8">
        <f>[2]Общая!V114</f>
        <v>0.45833333333333298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"МАСТЕР КОМПЛЕКТ"</v>
      </c>
      <c r="D126" s="6" t="str">
        <f>CONCATENATE([2]Общая!G115," ",[2]Общая!H115," ",[2]Общая!I115," 
", [2]Общая!K115," ",[2]Общая!L115)</f>
        <v xml:space="preserve">Баканов Сергей Владимирович 
Электрогазосварщик </v>
      </c>
      <c r="E126" s="7" t="str">
        <f>[2]Общая!M115</f>
        <v>очередная</v>
      </c>
      <c r="F126" s="7" t="str">
        <f>[2]Общая!R115</f>
        <v>II до 1000 В</v>
      </c>
      <c r="G126" s="7" t="str">
        <f>[2]Общая!N115</f>
        <v>ремонтный персонал</v>
      </c>
      <c r="H126" s="16" t="str">
        <f>[2]Общая!S115</f>
        <v>ПТЭЭПЭЭ</v>
      </c>
      <c r="I126" s="8">
        <f>[2]Общая!V115</f>
        <v>0.45833333333333298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"КРАСНАЯ ЛИНИЯ"</v>
      </c>
      <c r="D127" s="6" t="str">
        <f>CONCATENATE([2]Общая!G116," ",[2]Общая!H116," ",[2]Общая!I116," 
", [2]Общая!K116," ",[2]Общая!L116)</f>
        <v xml:space="preserve">Федюнин Владислав Владимирович 
Главный энергетик </v>
      </c>
      <c r="E127" s="7" t="str">
        <f>[2]Общая!M116</f>
        <v>очередная</v>
      </c>
      <c r="F127" s="7" t="str">
        <f>[2]Общая!R116</f>
        <v>V до и выше 1000 В</v>
      </c>
      <c r="G127" s="7" t="str">
        <f>[2]Общая!N116</f>
        <v>административно—технический персонал</v>
      </c>
      <c r="H127" s="16" t="str">
        <f>[2]Общая!S116</f>
        <v>ПТЭЭПЭЭ</v>
      </c>
      <c r="I127" s="8">
        <f>[2]Общая!V116</f>
        <v>0.45833333333333298</v>
      </c>
    </row>
    <row r="128" spans="2:9" s="3" customFormat="1" ht="80.099999999999994" customHeight="1" x14ac:dyDescent="0.25">
      <c r="B128" s="2">
        <v>114</v>
      </c>
      <c r="C128" s="5" t="str">
        <f>[2]Общая!E117</f>
        <v>ИП ФЁДОРОВ АЛЕКСЕЙ ВИКТОРОВИЧ</v>
      </c>
      <c r="D128" s="6" t="str">
        <f>CONCATENATE([2]Общая!G117," ",[2]Общая!H117," ",[2]Общая!I117," 
", [2]Общая!K117," ",[2]Общая!L117)</f>
        <v xml:space="preserve">Чупин Александр Викторович 
Сервисный менеджер </v>
      </c>
      <c r="E128" s="7" t="str">
        <f>[2]Общая!M117</f>
        <v>первичная</v>
      </c>
      <c r="F128" s="7" t="str">
        <f>[2]Общая!R117</f>
        <v>II до 1000 В</v>
      </c>
      <c r="G128" s="7" t="str">
        <f>[2]Общая!N117</f>
        <v>ремонтный персонал</v>
      </c>
      <c r="H128" s="16" t="str">
        <f>[2]Общая!S117</f>
        <v>ПТЭЭПЭЭ</v>
      </c>
      <c r="I128" s="8">
        <f>[2]Общая!V117</f>
        <v>0.45833333333333298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"РЛ-ТЕХ"</v>
      </c>
      <c r="D129" s="6" t="str">
        <f>CONCATENATE([2]Общая!G118," ",[2]Общая!H118," ",[2]Общая!I118," 
", [2]Общая!K118," ",[2]Общая!L118)</f>
        <v xml:space="preserve">Шуткин Ярослав Николаевич 
Слесарь-электромонтажник </v>
      </c>
      <c r="E129" s="7" t="str">
        <f>[2]Общая!M118</f>
        <v>очередная</v>
      </c>
      <c r="F129" s="7" t="str">
        <f>[2]Общая!R118</f>
        <v>III до 1000 В</v>
      </c>
      <c r="G129" s="7" t="str">
        <f>[2]Общая!N118</f>
        <v xml:space="preserve"> оперативно-ремонтный персонал</v>
      </c>
      <c r="H129" s="16" t="str">
        <f>[2]Общая!S118</f>
        <v>ПТЭЭПЭЭ</v>
      </c>
      <c r="I129" s="8">
        <f>[2]Общая!V118</f>
        <v>0.45833333333333298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"АЦИС ТЕХНОЛОГИЯ"</v>
      </c>
      <c r="D130" s="6" t="str">
        <f>CONCATENATE([2]Общая!G119," ",[2]Общая!H119," ",[2]Общая!I119," 
", [2]Общая!K119," ",[2]Общая!L119)</f>
        <v xml:space="preserve">Козлов Кирилл Алексеевич 
заместитель руководителя сервисного отдела </v>
      </c>
      <c r="E130" s="7" t="str">
        <f>[2]Общая!M119</f>
        <v>внеочередная</v>
      </c>
      <c r="F130" s="7" t="str">
        <f>[2]Общая!R119</f>
        <v>IV до и выше 1000 В</v>
      </c>
      <c r="G130" s="7" t="str">
        <f>[2]Общая!N119</f>
        <v>административно—технический персонал</v>
      </c>
      <c r="H130" s="16" t="str">
        <f>[2]Общая!S119</f>
        <v>ПТЭЭПЭЭ</v>
      </c>
      <c r="I130" s="8">
        <f>[2]Общая!V119</f>
        <v>0.45833333333333298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"РЕЗОНИТ"</v>
      </c>
      <c r="D131" s="6" t="str">
        <f>CONCATENATE([2]Общая!G120," ",[2]Общая!H120," ",[2]Общая!I120," 
", [2]Общая!K120," ",[2]Общая!L120)</f>
        <v xml:space="preserve">Зеленцов Александр Борисович 
Начальник инженерной службы </v>
      </c>
      <c r="E131" s="7" t="str">
        <f>[2]Общая!M120</f>
        <v>очередная</v>
      </c>
      <c r="F131" s="7" t="str">
        <f>[2]Общая!R120</f>
        <v>IV до 1000 В</v>
      </c>
      <c r="G131" s="7" t="str">
        <f>[2]Общая!N120</f>
        <v>административно—технический персонал</v>
      </c>
      <c r="H131" s="16" t="str">
        <f>[2]Общая!S120</f>
        <v>ПТЭЭПЭЭ</v>
      </c>
      <c r="I131" s="8">
        <f>[2]Общая!V120</f>
        <v>0.45833333333333298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"АМС КЕМИКАЛ"</v>
      </c>
      <c r="D132" s="6" t="str">
        <f>CONCATENATE([2]Общая!G121," ",[2]Общая!H121," ",[2]Общая!I121," 
", [2]Общая!K121," ",[2]Общая!L121)</f>
        <v xml:space="preserve">Грецкий Илья Николаевич 
начальник цеха </v>
      </c>
      <c r="E132" s="7" t="str">
        <f>[2]Общая!M121</f>
        <v>очередная</v>
      </c>
      <c r="F132" s="7" t="str">
        <f>[2]Общая!R121</f>
        <v>IV до 1000 В</v>
      </c>
      <c r="G132" s="7" t="str">
        <f>[2]Общая!N121</f>
        <v>административно—технический персонал</v>
      </c>
      <c r="H132" s="16" t="str">
        <f>[2]Общая!S121</f>
        <v>ПТЭЭПЭЭ</v>
      </c>
      <c r="I132" s="8">
        <f>[2]Общая!V121</f>
        <v>0.45833333333333298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"АМС КЕМИКАЛ"</v>
      </c>
      <c r="D133" s="6" t="str">
        <f>CONCATENATE([2]Общая!G122," ",[2]Общая!H122," ",[2]Общая!I122," 
", [2]Общая!K122," ",[2]Общая!L122)</f>
        <v xml:space="preserve">Популов Иван Андреевич 
начальник цеха </v>
      </c>
      <c r="E133" s="7" t="str">
        <f>[2]Общая!M122</f>
        <v>очередная</v>
      </c>
      <c r="F133" s="7" t="str">
        <f>[2]Общая!R122</f>
        <v>III до 1000 В</v>
      </c>
      <c r="G133" s="7" t="str">
        <f>[2]Общая!N122</f>
        <v>административно—технический персонал</v>
      </c>
      <c r="H133" s="16" t="str">
        <f>[2]Общая!S122</f>
        <v>ПТЭЭПЭЭ</v>
      </c>
      <c r="I133" s="8">
        <f>[2]Общая!V122</f>
        <v>0.45833333333333298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"АМС КЕМИКАЛ"</v>
      </c>
      <c r="D134" s="6" t="str">
        <f>CONCATENATE([2]Общая!G123," ",[2]Общая!H123," ",[2]Общая!I123," 
", [2]Общая!K123," ",[2]Общая!L123)</f>
        <v xml:space="preserve">Щукин Алексей Владимирович 
главный инженер </v>
      </c>
      <c r="E134" s="7" t="str">
        <f>[2]Общая!M123</f>
        <v>очередная</v>
      </c>
      <c r="F134" s="7" t="str">
        <f>[2]Общая!R123</f>
        <v>IV до 1000 В</v>
      </c>
      <c r="G134" s="7" t="str">
        <f>[2]Общая!N123</f>
        <v>административно—технический персонал</v>
      </c>
      <c r="H134" s="16" t="str">
        <f>[2]Общая!S123</f>
        <v>ПТЭЭПЭЭ</v>
      </c>
      <c r="I134" s="8">
        <f>[2]Общая!V123</f>
        <v>0.45833333333333298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"ДЖИЛЕКС"</v>
      </c>
      <c r="D135" s="6" t="str">
        <f>CONCATENATE([2]Общая!G124," ",[2]Общая!H124," ",[2]Общая!I124," 
", [2]Общая!K124," ",[2]Общая!L124)</f>
        <v xml:space="preserve">Лака Андрей Александрович 
Главный энергетик </v>
      </c>
      <c r="E135" s="7" t="str">
        <f>[2]Общая!M124</f>
        <v>очередная</v>
      </c>
      <c r="F135" s="7" t="str">
        <f>[2]Общая!R124</f>
        <v>V до и выше 1000 В</v>
      </c>
      <c r="G135" s="7" t="str">
        <f>[2]Общая!N124</f>
        <v>административно—технический персонал</v>
      </c>
      <c r="H135" s="16" t="str">
        <f>[2]Общая!S124</f>
        <v>ПТЭЭПЭЭ</v>
      </c>
      <c r="I135" s="8">
        <f>[2]Общая!V124</f>
        <v>0.45833333333333298</v>
      </c>
    </row>
    <row r="136" spans="2:9" s="3" customFormat="1" ht="80.099999999999994" customHeight="1" x14ac:dyDescent="0.25">
      <c r="B136" s="2">
        <v>122</v>
      </c>
      <c r="C136" s="5" t="str">
        <f>[2]Общая!E125</f>
        <v>АО "ПРОГРЕСС"</v>
      </c>
      <c r="D136" s="6" t="str">
        <f>CONCATENATE([2]Общая!G125," ",[2]Общая!H125," ",[2]Общая!I125," 
", [2]Общая!K125," ",[2]Общая!L125)</f>
        <v xml:space="preserve">Нечаев Иван Александрович 
Главный энергетик </v>
      </c>
      <c r="E136" s="7" t="str">
        <f>[2]Общая!M125</f>
        <v>очередная</v>
      </c>
      <c r="F136" s="7" t="str">
        <f>[2]Общая!R125</f>
        <v>V до и выше 1000 В</v>
      </c>
      <c r="G136" s="7" t="str">
        <f>[2]Общая!N125</f>
        <v>административно—технический персонал</v>
      </c>
      <c r="H136" s="16" t="str">
        <f>[2]Общая!S125</f>
        <v>ПТЭЭПЭЭ</v>
      </c>
      <c r="I136" s="8">
        <f>[2]Общая!V125</f>
        <v>0.45833333333333298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"НИГО - М"</v>
      </c>
      <c r="D137" s="6" t="str">
        <f>CONCATENATE([2]Общая!G126," ",[2]Общая!H126," ",[2]Общая!I126," 
", [2]Общая!K126," ",[2]Общая!L126)</f>
        <v xml:space="preserve">Новичков Андрей Петрович 
начальник котельной </v>
      </c>
      <c r="E137" s="7" t="str">
        <f>[2]Общая!M126</f>
        <v>очередная</v>
      </c>
      <c r="F137" s="7" t="str">
        <f>[2]Общая!R126</f>
        <v>IV до 1000 В</v>
      </c>
      <c r="G137" s="7" t="str">
        <f>[2]Общая!N126</f>
        <v>административно—технический персонал</v>
      </c>
      <c r="H137" s="16" t="str">
        <f>[2]Общая!S126</f>
        <v>ПТЭЭПЭЭ</v>
      </c>
      <c r="I137" s="8">
        <f>[2]Общая!V126</f>
        <v>0.45833333333333298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УК "КАПИТАЛ ТАУЭРС"</v>
      </c>
      <c r="D138" s="6" t="str">
        <f>CONCATENATE([2]Общая!G127," ",[2]Общая!H127," ",[2]Общая!I127," 
", [2]Общая!K127," ",[2]Общая!L127)</f>
        <v xml:space="preserve">Кривенёк Максим Евгеньевич 
Инженер-механик 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6" t="str">
        <f>[2]Общая!S127</f>
        <v>ПТЭЭПЭЭ</v>
      </c>
      <c r="I138" s="8">
        <f>[2]Общая!V127</f>
        <v>0.45833333333333298</v>
      </c>
    </row>
    <row r="139" spans="2:9" s="3" customFormat="1" ht="93.95" customHeight="1" x14ac:dyDescent="0.25">
      <c r="B139" s="2">
        <v>125</v>
      </c>
      <c r="C139" s="5" t="str">
        <f>[2]Общая!E128</f>
        <v>ООО «ПОДМОСКОВЬЕ-ГСА»</v>
      </c>
      <c r="D139" s="6" t="str">
        <f>CONCATENATE([2]Общая!G128," ",[2]Общая!H128," ",[2]Общая!I128," 
", [2]Общая!K128," ",[2]Общая!L128)</f>
        <v xml:space="preserve">Голубь Антон Владимирович 
Мастер по обслуживанию и ремонту газового оборудования 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ремонтный персонал</v>
      </c>
      <c r="H139" s="16" t="str">
        <f>[2]Общая!S128</f>
        <v>ПТЭЭПЭЭ</v>
      </c>
      <c r="I139" s="8">
        <f>[2]Общая!V128</f>
        <v>0.45833333333333298</v>
      </c>
    </row>
    <row r="140" spans="2:9" s="3" customFormat="1" ht="102" customHeight="1" x14ac:dyDescent="0.25">
      <c r="B140" s="2">
        <v>126</v>
      </c>
      <c r="C140" s="5" t="str">
        <f>[2]Общая!E129</f>
        <v>ООО «ПОДМОСКОВЬЕ-ГСА»</v>
      </c>
      <c r="D140" s="6" t="str">
        <f>CONCATENATE([2]Общая!G129," ",[2]Общая!H129," ",[2]Общая!I129," 
", [2]Общая!K129," ",[2]Общая!L129)</f>
        <v xml:space="preserve">Лисицын Алексей Дмитриевич 
Мастер по обслуживанию и ремонту газового оборудования </v>
      </c>
      <c r="E140" s="7" t="str">
        <f>[2]Общая!M129</f>
        <v>очередная</v>
      </c>
      <c r="F140" s="7" t="str">
        <f>[2]Общая!R129</f>
        <v>III до 1000 В</v>
      </c>
      <c r="G140" s="7" t="str">
        <f>[2]Общая!N129</f>
        <v>ремонтный персонал</v>
      </c>
      <c r="H140" s="16" t="str">
        <f>[2]Общая!S129</f>
        <v>ПТЭЭПЭЭ</v>
      </c>
      <c r="I140" s="8">
        <f>[2]Общая!V129</f>
        <v>0.47916666666666702</v>
      </c>
    </row>
    <row r="141" spans="2:9" s="3" customFormat="1" ht="99" customHeight="1" x14ac:dyDescent="0.25">
      <c r="B141" s="2">
        <v>127</v>
      </c>
      <c r="C141" s="5" t="str">
        <f>[2]Общая!E130</f>
        <v>ООО "ИСК ФАВОРИТ"</v>
      </c>
      <c r="D141" s="6" t="str">
        <f>CONCATENATE([2]Общая!G130," ",[2]Общая!H130," ",[2]Общая!I130," 
", [2]Общая!K130," ",[2]Общая!L130)</f>
        <v xml:space="preserve">Плотников Вадим Николаевич 
Главный энергетик 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6" t="str">
        <f>[2]Общая!S130</f>
        <v>ПТЭЭПЭЭ</v>
      </c>
      <c r="I141" s="8">
        <f>[2]Общая!V130</f>
        <v>0.47916666666666702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"ЛИДЕР"</v>
      </c>
      <c r="D142" s="6" t="str">
        <f>CONCATENATE([2]Общая!G131," ",[2]Общая!H131," ",[2]Общая!I131," 
", [2]Общая!K131," ",[2]Общая!L131)</f>
        <v xml:space="preserve">Новосельцев Олег Петрович 
Главный энергетик 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административно—технический персонал</v>
      </c>
      <c r="H142" s="16" t="str">
        <f>[2]Общая!S131</f>
        <v>ПТЭЭПЭЭ</v>
      </c>
      <c r="I142" s="8">
        <f>[2]Общая!V131</f>
        <v>0.47916666666666702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"ПК "ЛИДЕР"</v>
      </c>
      <c r="D143" s="6" t="str">
        <f>CONCATENATE([2]Общая!G132," ",[2]Общая!H132," ",[2]Общая!I132," 
", [2]Общая!K132," ",[2]Общая!L132)</f>
        <v xml:space="preserve">Волков Игорь Александрович 
Старший слесарь-электрик 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 xml:space="preserve"> оперативно-ремонтный персонал</v>
      </c>
      <c r="H143" s="16" t="str">
        <f>[2]Общая!S132</f>
        <v>ПТЭЭПЭЭ</v>
      </c>
      <c r="I143" s="8">
        <f>[2]Общая!V132</f>
        <v>0.47916666666666702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"ПК "ЛИДЕР"</v>
      </c>
      <c r="D144" s="6" t="str">
        <f>CONCATENATE([2]Общая!G133," ",[2]Общая!H133," ",[2]Общая!I133," 
", [2]Общая!K133," ",[2]Общая!L133)</f>
        <v xml:space="preserve">Чупраков Даниил Александрович 
Заместитель главного инженера по электронике </v>
      </c>
      <c r="E144" s="7" t="str">
        <f>[2]Общая!M133</f>
        <v>первичная</v>
      </c>
      <c r="F144" s="7" t="str">
        <f>[2]Общая!R133</f>
        <v>II до и выше 1000 В</v>
      </c>
      <c r="G144" s="7" t="str">
        <f>[2]Общая!N133</f>
        <v>административно—технический персонал</v>
      </c>
      <c r="H144" s="16" t="str">
        <f>[2]Общая!S133</f>
        <v>ПТЭЭПЭЭ</v>
      </c>
      <c r="I144" s="8">
        <f>[2]Общая!V133</f>
        <v>0.47916666666666702</v>
      </c>
    </row>
    <row r="145" spans="2:9" s="3" customFormat="1" ht="80.099999999999994" customHeight="1" x14ac:dyDescent="0.25">
      <c r="B145" s="2">
        <v>131</v>
      </c>
      <c r="C145" s="5" t="str">
        <f>[2]Общая!E134</f>
        <v>ООО "РУССТРОЙИНВЕСТ"</v>
      </c>
      <c r="D145" s="6" t="str">
        <f>CONCATENATE([2]Общая!G134," ",[2]Общая!H134," ",[2]Общая!I134," 
", [2]Общая!K134," ",[2]Общая!L134)</f>
        <v xml:space="preserve">Курапин Евгений Петрович 
Главный энергетик </v>
      </c>
      <c r="E145" s="7" t="str">
        <f>[2]Общая!M134</f>
        <v>очередная</v>
      </c>
      <c r="F145" s="7" t="str">
        <f>[2]Общая!R134</f>
        <v>V до и выше 1000 В</v>
      </c>
      <c r="G145" s="7" t="str">
        <f>[2]Общая!N134</f>
        <v>административно—технический персонал</v>
      </c>
      <c r="H145" s="16" t="str">
        <f>[2]Общая!S134</f>
        <v>ПТЭЭПЭЭ</v>
      </c>
      <c r="I145" s="8">
        <f>[2]Общая!V134</f>
        <v>0.47916666666666702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"НАОС ВОСТОК"</v>
      </c>
      <c r="D146" s="6" t="str">
        <f>CONCATENATE([2]Общая!G135," ",[2]Общая!H135," ",[2]Общая!I135," 
", [2]Общая!K135," ",[2]Общая!L135)</f>
        <v xml:space="preserve">Ярош Илья Федорович 
офис-менеджер </v>
      </c>
      <c r="E146" s="7" t="str">
        <f>[2]Общая!M135</f>
        <v>очередная</v>
      </c>
      <c r="F146" s="7" t="str">
        <f>[2]Общая!R135</f>
        <v>III до 1000 В</v>
      </c>
      <c r="G146" s="7" t="str">
        <f>[2]Общая!N135</f>
        <v>административно—технический персонал</v>
      </c>
      <c r="H146" s="16" t="str">
        <f>[2]Общая!S135</f>
        <v>ПТЭЭПЭЭ</v>
      </c>
      <c r="I146" s="8">
        <f>[2]Общая!V135</f>
        <v>0.47916666666666702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"ЭНЕРГОСТИК"</v>
      </c>
      <c r="D147" s="6" t="str">
        <f>CONCATENATE([2]Общая!G136," ",[2]Общая!H136," ",[2]Общая!I136," 
", [2]Общая!K136," ",[2]Общая!L136)</f>
        <v xml:space="preserve">Пудов Андрей Владимирович 
Заместитель директора по строительству </v>
      </c>
      <c r="E147" s="7" t="str">
        <f>[2]Общая!M136</f>
        <v>внеочередная</v>
      </c>
      <c r="F147" s="7" t="str">
        <f>[2]Общая!R136</f>
        <v>IV до 1000 В</v>
      </c>
      <c r="G147" s="7" t="str">
        <f>[2]Общая!N136</f>
        <v>административно—технический персонал</v>
      </c>
      <c r="H147" s="16" t="str">
        <f>[2]Общая!S136</f>
        <v>ПТЭЭПЭЭ</v>
      </c>
      <c r="I147" s="8">
        <f>[2]Общая!V136</f>
        <v>0.47916666666666702</v>
      </c>
    </row>
    <row r="148" spans="2:9" s="3" customFormat="1" ht="80.099999999999994" customHeight="1" x14ac:dyDescent="0.25">
      <c r="B148" s="2">
        <v>134</v>
      </c>
      <c r="C148" s="5" t="str">
        <f>[2]Общая!E137</f>
        <v>АО "КВИНТМАДИ"</v>
      </c>
      <c r="D148" s="6" t="str">
        <f>CONCATENATE([2]Общая!G137," ",[2]Общая!H137," ",[2]Общая!I137," 
", [2]Общая!K137," ",[2]Общая!L137)</f>
        <v xml:space="preserve">Панин Александр Олегович 
Региональный менеджер по PDI и работам на Контракт </v>
      </c>
      <c r="E148" s="7" t="str">
        <f>[2]Общая!M137</f>
        <v>очередная</v>
      </c>
      <c r="F148" s="7" t="str">
        <f>[2]Общая!R137</f>
        <v>III до 1000 В</v>
      </c>
      <c r="G148" s="7" t="str">
        <f>[2]Общая!N137</f>
        <v>административно—технический персонал</v>
      </c>
      <c r="H148" s="16" t="str">
        <f>[2]Общая!S137</f>
        <v>ПТЭЭПЭЭ</v>
      </c>
      <c r="I148" s="8">
        <f>[2]Общая!V137</f>
        <v>0.47916666666666702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"ЛУЖКИ ПРЕМЬЕР"</v>
      </c>
      <c r="D149" s="6" t="str">
        <f>CONCATENATE([2]Общая!G138," ",[2]Общая!H138," ",[2]Общая!I138," 
", [2]Общая!K138," ",[2]Общая!L138)</f>
        <v xml:space="preserve">Рябиков Владимир Ювенальевич 
Специалист </v>
      </c>
      <c r="E149" s="7" t="str">
        <f>[2]Общая!M138</f>
        <v>очередная</v>
      </c>
      <c r="F149" s="7" t="str">
        <f>[2]Общая!R138</f>
        <v>IV до 1000 В</v>
      </c>
      <c r="G149" s="7" t="str">
        <f>[2]Общая!N138</f>
        <v>административно—технический персонал</v>
      </c>
      <c r="H149" s="16" t="str">
        <f>[2]Общая!S138</f>
        <v>ПТЭЭПЭЭ</v>
      </c>
      <c r="I149" s="8">
        <f>[2]Общая!V138</f>
        <v>0.47916666666666702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ФГБУ "ГНЦДК" МИНЗДРАВА РОССИИ</v>
      </c>
      <c r="D150" s="6" t="str">
        <f>CONCATENATE([2]Общая!G139," ",[2]Общая!H139," ",[2]Общая!I139," 
", [2]Общая!K139," ",[2]Общая!L139)</f>
        <v xml:space="preserve">Архипов Станислав Семенович 
Начальник газовой котельной </v>
      </c>
      <c r="E150" s="7" t="str">
        <f>[2]Общая!M139</f>
        <v>очередная</v>
      </c>
      <c r="F150" s="7" t="str">
        <f>[2]Общая!R139</f>
        <v>III до и выше 1000 В</v>
      </c>
      <c r="G150" s="7" t="str">
        <f>[2]Общая!N139</f>
        <v>административно—технический персонал</v>
      </c>
      <c r="H150" s="16" t="str">
        <f>[2]Общая!S139</f>
        <v>ПТЭЭПЭЭ</v>
      </c>
      <c r="I150" s="8">
        <f>[2]Общая!V139</f>
        <v>0.47916666666666702</v>
      </c>
    </row>
    <row r="151" spans="2:9" s="3" customFormat="1" ht="96.95" customHeight="1" x14ac:dyDescent="0.25">
      <c r="B151" s="2">
        <v>137</v>
      </c>
      <c r="C151" s="5" t="str">
        <f>[2]Общая!E140</f>
        <v>ФГБУ "ГНЦДК" МИНЗДРАВА РОССИИ</v>
      </c>
      <c r="D151" s="6" t="str">
        <f>CONCATENATE([2]Общая!G140," ",[2]Общая!H140," ",[2]Общая!I140," 
", [2]Общая!K140," ",[2]Общая!L140)</f>
        <v xml:space="preserve">Родионов Владимир Владимирович 
Специалист по технической поддержке информационно-коммуникационных систем </v>
      </c>
      <c r="E151" s="7" t="str">
        <f>[2]Общая!M140</f>
        <v>первичная</v>
      </c>
      <c r="F151" s="7" t="str">
        <f>[2]Общая!R140</f>
        <v>II до 1000 В</v>
      </c>
      <c r="G151" s="7" t="str">
        <f>[2]Общая!N140</f>
        <v>административно—технический персонал</v>
      </c>
      <c r="H151" s="16" t="str">
        <f>[2]Общая!S140</f>
        <v>ПТЭЭПЭЭ</v>
      </c>
      <c r="I151" s="8">
        <f>[2]Общая!V140</f>
        <v>0.47916666666666702</v>
      </c>
    </row>
    <row r="152" spans="2:9" s="3" customFormat="1" ht="80.099999999999994" customHeight="1" x14ac:dyDescent="0.25">
      <c r="B152" s="2">
        <v>138</v>
      </c>
      <c r="C152" s="5" t="str">
        <f>[2]Общая!E141</f>
        <v>АО "ОКТЕКС"</v>
      </c>
      <c r="D152" s="6" t="str">
        <f>CONCATENATE([2]Общая!G141," ",[2]Общая!H141," ",[2]Общая!I141," 
", [2]Общая!K141," ",[2]Общая!L141)</f>
        <v xml:space="preserve">Красовицкий Евгений Альбертович 
Главный энергетик </v>
      </c>
      <c r="E152" s="7" t="str">
        <f>[2]Общая!M141</f>
        <v>внеочередная</v>
      </c>
      <c r="F152" s="7" t="str">
        <f>[2]Общая!R141</f>
        <v>III до и выше 1000 В</v>
      </c>
      <c r="G152" s="7" t="str">
        <f>[2]Общая!N141</f>
        <v>административно—технический персонал</v>
      </c>
      <c r="H152" s="16" t="str">
        <f>[2]Общая!S141</f>
        <v>ПТЭЭПЭЭ</v>
      </c>
      <c r="I152" s="8">
        <f>[2]Общая!V141</f>
        <v>0.47916666666666702</v>
      </c>
    </row>
    <row r="153" spans="2:9" s="3" customFormat="1" ht="122.1" customHeight="1" x14ac:dyDescent="0.25">
      <c r="B153" s="2">
        <v>139</v>
      </c>
      <c r="C153" s="5" t="str">
        <f>[2]Общая!E142</f>
        <v>АО "ОКТЕКС"</v>
      </c>
      <c r="D153" s="6" t="str">
        <f>CONCATENATE([2]Общая!G142," ",[2]Общая!H142," ",[2]Общая!I142," 
", [2]Общая!K142," ",[2]Общая!L142)</f>
        <v xml:space="preserve">Мартынов Дмитрий Владимирович 
Главный инженер </v>
      </c>
      <c r="E153" s="7" t="str">
        <f>[2]Общая!M142</f>
        <v>внеочередная</v>
      </c>
      <c r="F153" s="7" t="str">
        <f>[2]Общая!R142</f>
        <v>IV до и выше 1000 В</v>
      </c>
      <c r="G153" s="7" t="str">
        <f>[2]Общая!N142</f>
        <v>административно—технический персонал</v>
      </c>
      <c r="H153" s="16" t="str">
        <f>[2]Общая!S142</f>
        <v>ПТЭЭПЭЭ</v>
      </c>
      <c r="I153" s="8">
        <f>[2]Общая!V142</f>
        <v>0.47916666666666702</v>
      </c>
    </row>
    <row r="154" spans="2:9" s="3" customFormat="1" ht="117" customHeight="1" x14ac:dyDescent="0.25">
      <c r="B154" s="2">
        <v>140</v>
      </c>
      <c r="C154" s="5" t="str">
        <f>[2]Общая!E143</f>
        <v>ООО "АГРОСТРОЙ"</v>
      </c>
      <c r="D154" s="6" t="str">
        <f>CONCATENATE([2]Общая!G143," ",[2]Общая!H143," ",[2]Общая!I143," 
", [2]Общая!K143," ",[2]Общая!L143)</f>
        <v xml:space="preserve">Чудаков Евгений Александрович 
Электромонтер по ремонту и обслуживанию электрооборудования 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 xml:space="preserve"> оперативно-ремонтный персонал</v>
      </c>
      <c r="H154" s="16" t="str">
        <f>[2]Общая!S143</f>
        <v>ПТЭЭПЭЭ</v>
      </c>
      <c r="I154" s="8">
        <f>[2]Общая!V143</f>
        <v>0.47916666666666702</v>
      </c>
    </row>
    <row r="155" spans="2:9" s="3" customFormat="1" ht="136.5" customHeight="1" x14ac:dyDescent="0.25">
      <c r="B155" s="2">
        <v>141</v>
      </c>
      <c r="C155" s="5" t="str">
        <f>[2]Общая!E144</f>
        <v>ООО "ИНВЕСТПРОЕКТ"</v>
      </c>
      <c r="D155" s="6" t="str">
        <f>CONCATENATE([2]Общая!G144," ",[2]Общая!H144," ",[2]Общая!I144," 
", [2]Общая!K144," ",[2]Общая!L144)</f>
        <v xml:space="preserve">Шеренков Андрей Владимирович 
инженер электрик </v>
      </c>
      <c r="E155" s="7" t="str">
        <f>[2]Общая!M144</f>
        <v>очередная</v>
      </c>
      <c r="F155" s="7" t="str">
        <f>[2]Общая!R144</f>
        <v>III до 1000 В</v>
      </c>
      <c r="G155" s="7" t="str">
        <f>[2]Общая!N144</f>
        <v xml:space="preserve"> оперативно-ремонтный персонал</v>
      </c>
      <c r="H155" s="16" t="str">
        <f>[2]Общая!S144</f>
        <v>ПТЭЭПЭЭ</v>
      </c>
      <c r="I155" s="8">
        <f>[2]Общая!V144</f>
        <v>0.47916666666666702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"КТС"</v>
      </c>
      <c r="D156" s="6" t="str">
        <f>CONCATENATE([2]Общая!G145," ",[2]Общая!H145," ",[2]Общая!I145," 
", [2]Общая!K145," ",[2]Общая!L145)</f>
        <v xml:space="preserve">Масленникова Наталья Алексеевна 
Начальник участка котельных </v>
      </c>
      <c r="E156" s="7" t="str">
        <f>[2]Общая!M145</f>
        <v>первичная</v>
      </c>
      <c r="F156" s="7" t="str">
        <f>[2]Общая!R145</f>
        <v>II до 1000 В</v>
      </c>
      <c r="G156" s="7" t="str">
        <f>[2]Общая!N145</f>
        <v>административно—технический персонал</v>
      </c>
      <c r="H156" s="16" t="str">
        <f>[2]Общая!S145</f>
        <v>ПТЭЭПЭЭ</v>
      </c>
      <c r="I156" s="8">
        <f>[2]Общая!V145</f>
        <v>0.47916666666666702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"СКСР НЕДВИЖИМОСТЬ"</v>
      </c>
      <c r="D157" s="6" t="str">
        <f>CONCATENATE([2]Общая!G146," ",[2]Общая!H146," ",[2]Общая!I146," 
", [2]Общая!K146," ",[2]Общая!L146)</f>
        <v xml:space="preserve">Роенко Алексей Николаевич 
Инженер </v>
      </c>
      <c r="E157" s="7" t="str">
        <f>[2]Общая!M146</f>
        <v>внеочередная</v>
      </c>
      <c r="F157" s="7" t="str">
        <f>[2]Общая!R146</f>
        <v>III до и выше 1000 В</v>
      </c>
      <c r="G157" s="7" t="str">
        <f>[2]Общая!N146</f>
        <v>административно—технический персонал</v>
      </c>
      <c r="H157" s="16" t="str">
        <f>[2]Общая!S146</f>
        <v>ПТЭЭПЭЭ</v>
      </c>
      <c r="I157" s="8">
        <f>[2]Общая!V146</f>
        <v>0.47916666666666702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"СКСР НЕДВИЖИМОСТЬ"</v>
      </c>
      <c r="D158" s="6" t="str">
        <f>CONCATENATE([2]Общая!G147," ",[2]Общая!H147," ",[2]Общая!I147," 
", [2]Общая!K147," ",[2]Общая!L147)</f>
        <v xml:space="preserve">Павчишен Юрий Евгеньевич 
Техник по обслуживанию здания </v>
      </c>
      <c r="E158" s="7" t="str">
        <f>[2]Общая!M147</f>
        <v>внеочередная</v>
      </c>
      <c r="F158" s="7" t="str">
        <f>[2]Общая!R147</f>
        <v>III до и выше 1000 В</v>
      </c>
      <c r="G158" s="7" t="str">
        <f>[2]Общая!N147</f>
        <v xml:space="preserve"> оперативно-ремонтный персонал</v>
      </c>
      <c r="H158" s="16" t="str">
        <f>[2]Общая!S147</f>
        <v>ПТЭЭПЭЭ</v>
      </c>
      <c r="I158" s="8">
        <f>[2]Общая!V147</f>
        <v>0.47916666666666702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"ОГК"</v>
      </c>
      <c r="D159" s="6" t="str">
        <f>CONCATENATE([2]Общая!G148," ",[2]Общая!H148," ",[2]Общая!I148," 
", [2]Общая!K148," ",[2]Общая!L148)</f>
        <v xml:space="preserve">Ондар Херел Хеймероолович 
Генеральный директор </v>
      </c>
      <c r="E159" s="7" t="str">
        <f>[2]Общая!M148</f>
        <v>очередная</v>
      </c>
      <c r="F159" s="7" t="str">
        <f>[2]Общая!R148</f>
        <v>III до и выше 1000 В</v>
      </c>
      <c r="G159" s="7" t="str">
        <f>[2]Общая!N148</f>
        <v>административно—технический персонал</v>
      </c>
      <c r="H159" s="16" t="str">
        <f>[2]Общая!S148</f>
        <v>ПТЭЭПЭЭ</v>
      </c>
      <c r="I159" s="8">
        <f>[2]Общая!V148</f>
        <v>0.47916666666666702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"ФАЛЬК ТЕХНИКС"</v>
      </c>
      <c r="D160" s="6" t="str">
        <f>CONCATENATE([2]Общая!G149," ",[2]Общая!H149," ",[2]Общая!I149," 
", [2]Общая!K149," ",[2]Общая!L149)</f>
        <v xml:space="preserve">Казаринов Сергей Сергеевич 
Руководитель московского подразделения </v>
      </c>
      <c r="E160" s="7" t="str">
        <f>[2]Общая!M149</f>
        <v>очередная</v>
      </c>
      <c r="F160" s="7" t="str">
        <f>[2]Общая!R149</f>
        <v>IV до 1000 В</v>
      </c>
      <c r="G160" s="7" t="str">
        <f>[2]Общая!N149</f>
        <v>административно—технический персонал</v>
      </c>
      <c r="H160" s="16" t="str">
        <f>[2]Общая!S149</f>
        <v>ПТЭЭПЭЭ</v>
      </c>
      <c r="I160" s="8">
        <f>[2]Общая!V149</f>
        <v>0.47916666666666702</v>
      </c>
    </row>
    <row r="161" spans="2:9" s="3" customFormat="1" ht="81" customHeight="1" x14ac:dyDescent="0.25">
      <c r="B161" s="2">
        <v>147</v>
      </c>
      <c r="C161" s="5" t="str">
        <f>[2]Общая!E150</f>
        <v>ООО "НПО "АТОМ"</v>
      </c>
      <c r="D161" s="6" t="str">
        <f>CONCATENATE([2]Общая!G150," ",[2]Общая!H150," ",[2]Общая!I150," 
", [2]Общая!K150," ",[2]Общая!L150)</f>
        <v xml:space="preserve">Гусев Роман Сергеевич 
Мастер группы электромонтеров по ремонту и обслуживанию оборудования </v>
      </c>
      <c r="E161" s="7" t="str">
        <f>[2]Общая!M150</f>
        <v>очередная</v>
      </c>
      <c r="F161" s="7" t="str">
        <f>[2]Общая!R150</f>
        <v>IV до 1000 В</v>
      </c>
      <c r="G161" s="7" t="str">
        <f>[2]Общая!N150</f>
        <v>административно—технический персонал</v>
      </c>
      <c r="H161" s="16" t="str">
        <f>[2]Общая!S150</f>
        <v>ПТЭЭПЭЭ</v>
      </c>
      <c r="I161" s="8">
        <f>[2]Общая!V150</f>
        <v>0.47916666666666702</v>
      </c>
    </row>
    <row r="162" spans="2:9" s="3" customFormat="1" ht="82.5" customHeight="1" x14ac:dyDescent="0.25">
      <c r="B162" s="2">
        <v>148</v>
      </c>
      <c r="C162" s="5" t="str">
        <f>[2]Общая!E151</f>
        <v>АО "ДКБА"</v>
      </c>
      <c r="D162" s="6" t="str">
        <f>CONCATENATE([2]Общая!G151," ",[2]Общая!H151," ",[2]Общая!I151," 
", [2]Общая!K151," ",[2]Общая!L151)</f>
        <v xml:space="preserve">Митрохин Илья Викторович 
Электромонтер по ремонту и обслуживанию электрооборудования 4 разряда </v>
      </c>
      <c r="E162" s="7" t="str">
        <f>[2]Общая!M151</f>
        <v>очередная</v>
      </c>
      <c r="F162" s="7" t="str">
        <f>[2]Общая!R151</f>
        <v>IV до и выше 1000 В</v>
      </c>
      <c r="G162" s="7" t="str">
        <f>[2]Общая!N151</f>
        <v xml:space="preserve"> оперативно-ремонтный персонал</v>
      </c>
      <c r="H162" s="16" t="str">
        <f>[2]Общая!S151</f>
        <v>ПТЭЭПЭЭ</v>
      </c>
      <c r="I162" s="8">
        <f>[2]Общая!V151</f>
        <v>0.47916666666666702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"СДМ"</v>
      </c>
      <c r="D163" s="6" t="str">
        <f>CONCATENATE([2]Общая!G152," ",[2]Общая!H152," ",[2]Общая!I152," 
", [2]Общая!K152," ",[2]Общая!L152)</f>
        <v xml:space="preserve">Андреева Анна Викторовна 
Начальник отдела кадров </v>
      </c>
      <c r="E163" s="7" t="str">
        <f>[2]Общая!M152</f>
        <v>первичная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6" t="str">
        <f>[2]Общая!S152</f>
        <v>ПТЭЭПЭЭ</v>
      </c>
      <c r="I163" s="8">
        <f>[2]Общая!V152</f>
        <v>0.47916666666666702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"СДМ"</v>
      </c>
      <c r="D164" s="6" t="str">
        <f>CONCATENATE([2]Общая!G153," ",[2]Общая!H153," ",[2]Общая!I153," 
", [2]Общая!K153," ",[2]Общая!L153)</f>
        <v xml:space="preserve">Завертанный Иван Николаевич 
Производитель работ </v>
      </c>
      <c r="E164" s="7" t="str">
        <f>[2]Общая!M153</f>
        <v>первичная</v>
      </c>
      <c r="F164" s="7" t="str">
        <f>[2]Общая!R153</f>
        <v>II до 1000 В</v>
      </c>
      <c r="G164" s="7" t="str">
        <f>[2]Общая!N153</f>
        <v>административно—технический персонал</v>
      </c>
      <c r="H164" s="16" t="str">
        <f>[2]Общая!S153</f>
        <v>ПТЭЭПЭЭ</v>
      </c>
      <c r="I164" s="8">
        <f>[2]Общая!V153</f>
        <v>0.47916666666666702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"СДМ"</v>
      </c>
      <c r="D165" s="6" t="str">
        <f>CONCATENATE([2]Общая!G154," ",[2]Общая!H154," ",[2]Общая!I154," 
", [2]Общая!K154," ",[2]Общая!L154)</f>
        <v xml:space="preserve">Емельянова Дарья Фёдоровна 
Экономист-менеджер </v>
      </c>
      <c r="E165" s="7" t="str">
        <f>[2]Общая!M154</f>
        <v>первичная</v>
      </c>
      <c r="F165" s="7" t="str">
        <f>[2]Общая!R154</f>
        <v>II до 1000 В</v>
      </c>
      <c r="G165" s="7" t="str">
        <f>[2]Общая!N154</f>
        <v>административно—технический персонал</v>
      </c>
      <c r="H165" s="16" t="str">
        <f>[2]Общая!S154</f>
        <v>ПТЭЭПЭЭ</v>
      </c>
      <c r="I165" s="8">
        <f>[2]Общая!V154</f>
        <v>0.54166666666666696</v>
      </c>
    </row>
    <row r="166" spans="2:9" s="3" customFormat="1" ht="80.099999999999994" customHeight="1" x14ac:dyDescent="0.25">
      <c r="B166" s="2">
        <v>152</v>
      </c>
      <c r="C166" s="5" t="str">
        <f>[2]Общая!E155</f>
        <v>МП "ХИМКИЭЛЕКТРОТРАНС"</v>
      </c>
      <c r="D166" s="6" t="str">
        <f>CONCATENATE([2]Общая!G155," ",[2]Общая!H155," ",[2]Общая!I155," 
", [2]Общая!K155," ",[2]Общая!L155)</f>
        <v xml:space="preserve">Пакусина Татьяна Александровна 
Специалист охраны труда </v>
      </c>
      <c r="E166" s="7" t="str">
        <f>[2]Общая!M155</f>
        <v>первичная</v>
      </c>
      <c r="F166" s="7" t="str">
        <f>[2]Общая!R155</f>
        <v>II до и выше 1000 В</v>
      </c>
      <c r="G166" s="7" t="str">
        <f>[2]Общая!N155</f>
        <v>контролирующий электроустановки</v>
      </c>
      <c r="H166" s="16" t="str">
        <f>[2]Общая!S155</f>
        <v>ПТЭЭПЭЭ</v>
      </c>
      <c r="I166" s="8">
        <f>[2]Общая!V155</f>
        <v>0.54166666666666696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"КТС"</v>
      </c>
      <c r="D167" s="6" t="str">
        <f>CONCATENATE([2]Общая!G156," ",[2]Общая!H156," ",[2]Общая!I156," 
", [2]Общая!K156," ",[2]Общая!L156)</f>
        <v xml:space="preserve">Белялов Рафек Вялиуллович 
Начальник службы 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административно—технический персонал</v>
      </c>
      <c r="H167" s="16" t="str">
        <f>[2]Общая!S156</f>
        <v>ПТЭЭПЭЭ</v>
      </c>
      <c r="I167" s="8">
        <f>[2]Общая!V156</f>
        <v>0.54166666666666696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НПО "АГРО-ЭКОЛОГИЯ"</v>
      </c>
      <c r="D168" s="6" t="str">
        <f>CONCATENATE([2]Общая!G157," ",[2]Общая!H157," ",[2]Общая!I157," 
", [2]Общая!K157," ",[2]Общая!L157)</f>
        <v xml:space="preserve">Киреев Александр Викторович 
Начальник производства </v>
      </c>
      <c r="E168" s="7" t="str">
        <f>[2]Общая!M157</f>
        <v>очередная</v>
      </c>
      <c r="F168" s="7" t="str">
        <f>[2]Общая!R157</f>
        <v>III до и выше 1000 В</v>
      </c>
      <c r="G168" s="7" t="str">
        <f>[2]Общая!N157</f>
        <v xml:space="preserve"> оперативно-ремонтный персонал</v>
      </c>
      <c r="H168" s="16" t="str">
        <f>[2]Общая!S157</f>
        <v>ПТЭЭПЭЭ</v>
      </c>
      <c r="I168" s="8">
        <f>[2]Общая!V157</f>
        <v>0.54166666666666696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НПО "АГРО-ЭКОЛОГИЯ"</v>
      </c>
      <c r="D169" s="6" t="str">
        <f>CONCATENATE([2]Общая!G158," ",[2]Общая!H158," ",[2]Общая!I158," 
", [2]Общая!K158," ",[2]Общая!L158)</f>
        <v xml:space="preserve">Дубинин Александр Викторович 
Технический директор </v>
      </c>
      <c r="E169" s="7" t="str">
        <f>[2]Общая!M158</f>
        <v>очередная</v>
      </c>
      <c r="F169" s="7" t="str">
        <f>[2]Общая!R158</f>
        <v>III до и выше 1000 В</v>
      </c>
      <c r="G169" s="7" t="str">
        <f>[2]Общая!N158</f>
        <v xml:space="preserve"> оперативно-ремонтный персонал</v>
      </c>
      <c r="H169" s="16" t="str">
        <f>[2]Общая!S158</f>
        <v>ПТЭЭПЭЭ</v>
      </c>
      <c r="I169" s="8">
        <f>[2]Общая!V158</f>
        <v>0.54166666666666696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НПО "АГРО-ЭКОЛОГИЯ"</v>
      </c>
      <c r="D170" s="6" t="str">
        <f>CONCATENATE([2]Общая!G159," ",[2]Общая!H159," ",[2]Общая!I159," 
", [2]Общая!K159," ",[2]Общая!L159)</f>
        <v xml:space="preserve">Старушенко Владислав Петрович 
Наладчик технологического оборудования </v>
      </c>
      <c r="E170" s="7" t="str">
        <f>[2]Общая!M159</f>
        <v>очередная</v>
      </c>
      <c r="F170" s="7" t="str">
        <f>[2]Общая!R159</f>
        <v>III до и выше 1000 В</v>
      </c>
      <c r="G170" s="7" t="str">
        <f>[2]Общая!N159</f>
        <v>ремонтный персонал</v>
      </c>
      <c r="H170" s="16" t="str">
        <f>[2]Общая!S159</f>
        <v>ПТЭЭПЭЭ</v>
      </c>
      <c r="I170" s="8">
        <f>[2]Общая!V159</f>
        <v>0.54166666666666696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"ИНТРАК"</v>
      </c>
      <c r="D171" s="6" t="str">
        <f>CONCATENATE([2]Общая!G160," ",[2]Общая!H160," ",[2]Общая!I160," 
", [2]Общая!K160," ",[2]Общая!L160)</f>
        <v xml:space="preserve">Курочкин Алексей Леонидович 
Начальник участка </v>
      </c>
      <c r="E171" s="7" t="str">
        <f>[2]Общая!M160</f>
        <v>первичная</v>
      </c>
      <c r="F171" s="7" t="str">
        <f>[2]Общая!R160</f>
        <v>II до 1000 В</v>
      </c>
      <c r="G171" s="7" t="str">
        <f>[2]Общая!N160</f>
        <v>административно—технический персонал</v>
      </c>
      <c r="H171" s="16" t="str">
        <f>[2]Общая!S160</f>
        <v>ПТЭЭПЭЭ</v>
      </c>
      <c r="I171" s="8">
        <f>[2]Общая!V160</f>
        <v>0.54166666666666696</v>
      </c>
    </row>
    <row r="172" spans="2:9" s="3" customFormat="1" ht="80.099999999999994" customHeight="1" x14ac:dyDescent="0.25">
      <c r="B172" s="2">
        <v>158</v>
      </c>
      <c r="C172" s="5" t="str">
        <f>[2]Общая!E161</f>
        <v>ИП ДАРАЕВ АЛЕКСЕЙ АНДРЕЕВИЧ</v>
      </c>
      <c r="D172" s="6" t="str">
        <f>CONCATENATE([2]Общая!G161," ",[2]Общая!H161," ",[2]Общая!I161," 
", [2]Общая!K161," ",[2]Общая!L161)</f>
        <v xml:space="preserve">Савченко Дмитрий Юрьевич 
Главный инженер ЭТЛ 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 с правом испытания оборудования повышенным напряжением</v>
      </c>
      <c r="H172" s="16" t="str">
        <f>[2]Общая!S161</f>
        <v>ПТЭЭСиС</v>
      </c>
      <c r="I172" s="8">
        <f>[2]Общая!V161</f>
        <v>0.54166666666666696</v>
      </c>
    </row>
    <row r="173" spans="2:9" s="3" customFormat="1" ht="80.099999999999994" customHeight="1" x14ac:dyDescent="0.25">
      <c r="B173" s="2">
        <v>159</v>
      </c>
      <c r="C173" s="5" t="str">
        <f>[2]Общая!E162</f>
        <v>АО "БЭС"</v>
      </c>
      <c r="D173" s="6" t="str">
        <f>CONCATENATE([2]Общая!G162," ",[2]Общая!H162," ",[2]Общая!I162," 
", [2]Общая!K162," ",[2]Общая!L162)</f>
        <v xml:space="preserve">Замана Юрий Викторович 
Главный инженер </v>
      </c>
      <c r="E173" s="7" t="str">
        <f>[2]Общая!M162</f>
        <v>очередная</v>
      </c>
      <c r="F173" s="7" t="str">
        <f>[2]Общая!R162</f>
        <v>V до и выше 1000 В</v>
      </c>
      <c r="G173" s="7" t="str">
        <f>[2]Общая!N162</f>
        <v>административно—технический персонал</v>
      </c>
      <c r="H173" s="16" t="str">
        <f>[2]Общая!S162</f>
        <v>ПТЭЭСиС</v>
      </c>
      <c r="I173" s="8">
        <f>[2]Общая!V162</f>
        <v>0.54166666666666696</v>
      </c>
    </row>
    <row r="174" spans="2:9" s="3" customFormat="1" ht="80.099999999999994" customHeight="1" x14ac:dyDescent="0.25">
      <c r="B174" s="2">
        <v>160</v>
      </c>
      <c r="C174" s="5" t="str">
        <f>[2]Общая!E163</f>
        <v>АО "БЭС"</v>
      </c>
      <c r="D174" s="6" t="str">
        <f>CONCATENATE([2]Общая!G163," ",[2]Общая!H163," ",[2]Общая!I163," 
", [2]Общая!K163," ",[2]Общая!L163)</f>
        <v xml:space="preserve">Бронников Алексей Евгеньевич 
Начальник службы релейной защиты, испытаний и измерений (РЗИ и И) </v>
      </c>
      <c r="E174" s="7" t="str">
        <f>[2]Общая!M163</f>
        <v>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</v>
      </c>
      <c r="H174" s="16" t="str">
        <f>[2]Общая!S163</f>
        <v>ПТЭЭСиС</v>
      </c>
      <c r="I174" s="8">
        <f>[2]Общая!V163</f>
        <v>0.54166666666666696</v>
      </c>
    </row>
    <row r="175" spans="2:9" s="3" customFormat="1" ht="80.099999999999994" customHeight="1" x14ac:dyDescent="0.25">
      <c r="B175" s="2">
        <v>161</v>
      </c>
      <c r="C175" s="5" t="str">
        <f>[2]Общая!E164</f>
        <v>ЗАО "КДВ ПАВЛОВСКИЙ ПОСАД"</v>
      </c>
      <c r="D175" s="6" t="str">
        <f>CONCATENATE([2]Общая!G164," ",[2]Общая!H164," ",[2]Общая!I164," 
", [2]Общая!K164," ",[2]Общая!L164)</f>
        <v xml:space="preserve">Кондратенко Роман Сергеевич 
Главный энергетик </v>
      </c>
      <c r="E175" s="7" t="str">
        <f>[2]Общая!M164</f>
        <v>очередная</v>
      </c>
      <c r="F175" s="7" t="str">
        <f>[2]Общая!R164</f>
        <v>V до и выше 1000 В</v>
      </c>
      <c r="G175" s="7" t="str">
        <f>[2]Общая!N164</f>
        <v>административно—технический персонал</v>
      </c>
      <c r="H175" s="16" t="str">
        <f>[2]Общая!S164</f>
        <v>ПТЭЭПЭЭ</v>
      </c>
      <c r="I175" s="8">
        <f>[2]Общая!V164</f>
        <v>0.54166666666666696</v>
      </c>
    </row>
    <row r="176" spans="2:9" s="3" customFormat="1" ht="85.5" customHeight="1" x14ac:dyDescent="0.25">
      <c r="B176" s="2">
        <v>162</v>
      </c>
      <c r="C176" s="5" t="str">
        <f>[2]Общая!E165</f>
        <v>ЗАО "ДОР.СЕРВИС"</v>
      </c>
      <c r="D176" s="6" t="str">
        <f>CONCATENATE([2]Общая!G165," ",[2]Общая!H165," ",[2]Общая!I165," 
", [2]Общая!K165," ",[2]Общая!L165)</f>
        <v xml:space="preserve">Александров Дмитрий Евгеньевич 
Электромонтер по ремонту и обслуживанию электрооборудования </v>
      </c>
      <c r="E176" s="7" t="str">
        <f>[2]Общая!M165</f>
        <v>внеочередная</v>
      </c>
      <c r="F176" s="7" t="str">
        <f>[2]Общая!R165</f>
        <v>III до 1000 В</v>
      </c>
      <c r="G176" s="7" t="str">
        <f>[2]Общая!N165</f>
        <v xml:space="preserve"> оперативно-ремонтный персонал</v>
      </c>
      <c r="H176" s="16" t="str">
        <f>[2]Общая!S165</f>
        <v>ПТЭЭПЭЭ</v>
      </c>
      <c r="I176" s="8">
        <f>[2]Общая!V165</f>
        <v>0.54166666666666696</v>
      </c>
    </row>
    <row r="177" spans="2:9" s="3" customFormat="1" ht="80.099999999999994" customHeight="1" x14ac:dyDescent="0.25">
      <c r="B177" s="2">
        <v>163</v>
      </c>
      <c r="C177" s="5" t="str">
        <f>[2]Общая!E166</f>
        <v>ООО "ШАТЕ-М ПЛЮС"</v>
      </c>
      <c r="D177" s="6" t="str">
        <f>CONCATENATE([2]Общая!G166," ",[2]Общая!H166," ",[2]Общая!I166," 
", [2]Общая!K166," ",[2]Общая!L166)</f>
        <v xml:space="preserve">Грушевский Сергей Александрович 
Техник-механик </v>
      </c>
      <c r="E177" s="7" t="str">
        <f>[2]Общая!M166</f>
        <v>очередная</v>
      </c>
      <c r="F177" s="7" t="str">
        <f>[2]Общая!R166</f>
        <v>IV до 1000 В</v>
      </c>
      <c r="G177" s="7" t="str">
        <f>[2]Общая!N166</f>
        <v>ремонтный персонал</v>
      </c>
      <c r="H177" s="16" t="str">
        <f>[2]Общая!S166</f>
        <v>ПТЭЭПЭЭ</v>
      </c>
      <c r="I177" s="8">
        <f>[2]Общая!V166</f>
        <v>0.54166666666666696</v>
      </c>
    </row>
    <row r="178" spans="2:9" s="3" customFormat="1" ht="80.099999999999994" customHeight="1" x14ac:dyDescent="0.25">
      <c r="B178" s="2">
        <v>164</v>
      </c>
      <c r="C178" s="5" t="str">
        <f>[2]Общая!E167</f>
        <v>ООО "ПРОМТЕХСЕРВИС"</v>
      </c>
      <c r="D178" s="6" t="str">
        <f>CONCATENATE([2]Общая!G167," ",[2]Общая!H167," ",[2]Общая!I167," 
", [2]Общая!K167," ",[2]Общая!L167)</f>
        <v xml:space="preserve">Бекетов Александр Вячеславович 
Инженер по системам (отопления, вентиляции, водоснабжения, канализации и кондиционирования) </v>
      </c>
      <c r="E178" s="7" t="str">
        <f>[2]Общая!M167</f>
        <v>первичная</v>
      </c>
      <c r="F178" s="7" t="str">
        <f>[2]Общая!R167</f>
        <v>II до и выше 1000 В</v>
      </c>
      <c r="G178" s="7" t="str">
        <f>[2]Общая!N167</f>
        <v>административно—технический персонал</v>
      </c>
      <c r="H178" s="16" t="str">
        <f>[2]Общая!S167</f>
        <v>ПТЭЭПЭЭ</v>
      </c>
      <c r="I178" s="8">
        <f>[2]Общая!V167</f>
        <v>0.54166666666666696</v>
      </c>
    </row>
    <row r="179" spans="2:9" s="3" customFormat="1" ht="80.099999999999994" customHeight="1" x14ac:dyDescent="0.25">
      <c r="B179" s="2">
        <v>165</v>
      </c>
      <c r="C179" s="5" t="str">
        <f>[2]Общая!E168</f>
        <v>ООО "ПРОМТЕХСЕРВИС"</v>
      </c>
      <c r="D179" s="6" t="str">
        <f>CONCATENATE([2]Общая!G168," ",[2]Общая!H168," ",[2]Общая!I168," 
", [2]Общая!K168," ",[2]Общая!L168)</f>
        <v xml:space="preserve">Полтораков Андрей Викторович 
Электромонтер по ремонту и обслуживанию электрооборудования </v>
      </c>
      <c r="E179" s="7" t="str">
        <f>[2]Общая!M168</f>
        <v>внеочередная</v>
      </c>
      <c r="F179" s="7" t="str">
        <f>[2]Общая!R168</f>
        <v>IV до и выше 1000 В</v>
      </c>
      <c r="G179" s="7" t="str">
        <f>[2]Общая!N168</f>
        <v xml:space="preserve"> оперативно-ремонтный персонал</v>
      </c>
      <c r="H179" s="16" t="str">
        <f>[2]Общая!S168</f>
        <v>ПТЭЭПЭЭ</v>
      </c>
      <c r="I179" s="8">
        <f>[2]Общая!V168</f>
        <v>0.54166666666666696</v>
      </c>
    </row>
    <row r="180" spans="2:9" s="3" customFormat="1" ht="80.099999999999994" customHeight="1" x14ac:dyDescent="0.25">
      <c r="B180" s="2">
        <v>166</v>
      </c>
      <c r="C180" s="5" t="str">
        <f>[2]Общая!E169</f>
        <v>ООО "ЖИА СЕРВИС"</v>
      </c>
      <c r="D180" s="6" t="str">
        <f>CONCATENATE([2]Общая!G169," ",[2]Общая!H169," ",[2]Общая!I169," 
", [2]Общая!K169," ",[2]Общая!L169)</f>
        <v xml:space="preserve">Нужный Вадим Викторович 
Инженер по эксплуатации инженерных систем </v>
      </c>
      <c r="E180" s="7" t="str">
        <f>[2]Общая!M169</f>
        <v>внеочередная</v>
      </c>
      <c r="F180" s="7" t="str">
        <f>[2]Общая!R169</f>
        <v>III до 1000 В</v>
      </c>
      <c r="G180" s="7" t="str">
        <f>[2]Общая!N169</f>
        <v xml:space="preserve"> оперативно-ремонтный персонал</v>
      </c>
      <c r="H180" s="16" t="str">
        <f>[2]Общая!S169</f>
        <v>ПТЭЭПЭЭ</v>
      </c>
      <c r="I180" s="8">
        <f>[2]Общая!V169</f>
        <v>0.54166666666666696</v>
      </c>
    </row>
    <row r="181" spans="2:9" s="3" customFormat="1" ht="80.099999999999994" customHeight="1" x14ac:dyDescent="0.25">
      <c r="B181" s="2">
        <v>167</v>
      </c>
      <c r="C181" s="5" t="str">
        <f>[2]Общая!E170</f>
        <v>ООО "ЖИА СЕРВИС"</v>
      </c>
      <c r="D181" s="6" t="str">
        <f>CONCATENATE([2]Общая!G170," ",[2]Общая!H170," ",[2]Общая!I170," 
", [2]Общая!K170," ",[2]Общая!L170)</f>
        <v xml:space="preserve">Плахотник Александр Владимирович 
Главный энергетик </v>
      </c>
      <c r="E181" s="7" t="str">
        <f>[2]Общая!M170</f>
        <v>внеочередная</v>
      </c>
      <c r="F181" s="7" t="str">
        <f>[2]Общая!R170</f>
        <v>V до и выше 1000 В</v>
      </c>
      <c r="G181" s="7" t="str">
        <f>[2]Общая!N170</f>
        <v>административно—технический персонал</v>
      </c>
      <c r="H181" s="16" t="str">
        <f>[2]Общая!S170</f>
        <v>ПТЭЭПЭЭ</v>
      </c>
      <c r="I181" s="8">
        <f>[2]Общая!V170</f>
        <v>0.54166666666666696</v>
      </c>
    </row>
    <row r="182" spans="2:9" s="3" customFormat="1" ht="131.1" customHeight="1" x14ac:dyDescent="0.25">
      <c r="B182" s="2">
        <v>168</v>
      </c>
      <c r="C182" s="5" t="str">
        <f>[2]Общая!E171</f>
        <v>ООО "ЖИА СЕРВИС"</v>
      </c>
      <c r="D182" s="6" t="str">
        <f>CONCATENATE([2]Общая!G171," ",[2]Общая!H171," ",[2]Общая!I171," 
", [2]Общая!K171," ",[2]Общая!L171)</f>
        <v xml:space="preserve">Портнов Виталий Николаевич 
инженер-электрик </v>
      </c>
      <c r="E182" s="7" t="str">
        <f>[2]Общая!M171</f>
        <v>первичная</v>
      </c>
      <c r="F182" s="7" t="str">
        <f>[2]Общая!R171</f>
        <v>II до 1000 В</v>
      </c>
      <c r="G182" s="7" t="str">
        <f>[2]Общая!N171</f>
        <v xml:space="preserve"> оперативно-ремонтный персонал</v>
      </c>
      <c r="H182" s="16" t="str">
        <f>[2]Общая!S171</f>
        <v>ПТЭЭПЭЭ</v>
      </c>
      <c r="I182" s="8">
        <f>[2]Общая!V171</f>
        <v>0.54166666666666696</v>
      </c>
    </row>
    <row r="183" spans="2:9" s="3" customFormat="1" ht="113.1" customHeight="1" x14ac:dyDescent="0.25">
      <c r="B183" s="2">
        <v>169</v>
      </c>
      <c r="C183" s="5" t="str">
        <f>[2]Общая!E172</f>
        <v>ООО "ПРОМТЕХСЕРВИС"</v>
      </c>
      <c r="D183" s="6" t="str">
        <f>CONCATENATE([2]Общая!G172," ",[2]Общая!H172," ",[2]Общая!I172," 
", [2]Общая!K172," ",[2]Общая!L172)</f>
        <v xml:space="preserve">Борзуков Андрей Иванович 
Главный энергетик </v>
      </c>
      <c r="E183" s="7" t="str">
        <f>[2]Общая!M172</f>
        <v>внеочередная</v>
      </c>
      <c r="F183" s="7" t="str">
        <f>[2]Общая!R172</f>
        <v>IV до и выше 1000 В</v>
      </c>
      <c r="G183" s="7" t="str">
        <f>[2]Общая!N172</f>
        <v>административно—технический персонал</v>
      </c>
      <c r="H183" s="16" t="str">
        <f>[2]Общая!S172</f>
        <v>ПТЭЭПЭЭ</v>
      </c>
      <c r="I183" s="8">
        <f>[2]Общая!V172</f>
        <v>0.54166666666666696</v>
      </c>
    </row>
    <row r="184" spans="2:9" s="3" customFormat="1" ht="108" customHeight="1" x14ac:dyDescent="0.25">
      <c r="B184" s="2">
        <v>170</v>
      </c>
      <c r="C184" s="5" t="str">
        <f>[2]Общая!E173</f>
        <v>ООО "ПРОМТЕХСЕРВИС"</v>
      </c>
      <c r="D184" s="6" t="str">
        <f>CONCATENATE([2]Общая!G173," ",[2]Общая!H173," ",[2]Общая!I173," 
", [2]Общая!K173," ",[2]Общая!L173)</f>
        <v xml:space="preserve">Чеботарев Василий Викторович 
Электромонтер по ремонту и обслуживанию электрооборудования </v>
      </c>
      <c r="E184" s="7" t="str">
        <f>[2]Общая!M173</f>
        <v>внеочередная</v>
      </c>
      <c r="F184" s="7" t="str">
        <f>[2]Общая!R173</f>
        <v>III до и выше 1000 В</v>
      </c>
      <c r="G184" s="7" t="str">
        <f>[2]Общая!N173</f>
        <v xml:space="preserve"> оперативно-ремонтный персонал</v>
      </c>
      <c r="H184" s="16" t="str">
        <f>[2]Общая!S173</f>
        <v>ПТЭЭПЭЭ</v>
      </c>
      <c r="I184" s="8">
        <f>[2]Общая!V173</f>
        <v>0.54166666666666696</v>
      </c>
    </row>
    <row r="185" spans="2:9" s="3" customFormat="1" ht="80.099999999999994" customHeight="1" x14ac:dyDescent="0.25">
      <c r="B185" s="2">
        <v>171</v>
      </c>
      <c r="C185" s="5" t="str">
        <f>[2]Общая!E174</f>
        <v>ООО "ПРОМТЕХСЕРВИС"</v>
      </c>
      <c r="D185" s="6" t="str">
        <f>CONCATENATE([2]Общая!G174," ",[2]Общая!H174," ",[2]Общая!I174," 
", [2]Общая!K174," ",[2]Общая!L174)</f>
        <v xml:space="preserve">Семенихин Дмитрий Александрович 
Электромонтер по ремонту и обслуживанию электрооборудования </v>
      </c>
      <c r="E185" s="7" t="str">
        <f>[2]Общая!M174</f>
        <v>первичная</v>
      </c>
      <c r="F185" s="7" t="str">
        <f>[2]Общая!R174</f>
        <v>II до и выше 1000 В</v>
      </c>
      <c r="G185" s="7" t="str">
        <f>[2]Общая!N174</f>
        <v xml:space="preserve"> оперативно-ремонтный персонал</v>
      </c>
      <c r="H185" s="16" t="str">
        <f>[2]Общая!S174</f>
        <v>ПТЭЭПЭЭ</v>
      </c>
      <c r="I185" s="8">
        <f>[2]Общая!V174</f>
        <v>0.54166666666666696</v>
      </c>
    </row>
    <row r="186" spans="2:9" s="9" customFormat="1" ht="80.099999999999994" customHeight="1" x14ac:dyDescent="0.25">
      <c r="B186" s="2">
        <v>172</v>
      </c>
      <c r="C186" s="5" t="str">
        <f>[2]Общая!E175</f>
        <v>ООО "ПРОМТЕХСЕРВИС"</v>
      </c>
      <c r="D186" s="6" t="str">
        <f>CONCATENATE([2]Общая!G175," ",[2]Общая!H175," ",[2]Общая!I175," 
", [2]Общая!K175," ",[2]Общая!L175)</f>
        <v xml:space="preserve">Танцура Василий Александрович 
Электромонтер по ремонту и обслуживанию электрооборудования </v>
      </c>
      <c r="E186" s="7" t="str">
        <f>[2]Общая!M175</f>
        <v>внеочередная</v>
      </c>
      <c r="F186" s="7" t="str">
        <f>[2]Общая!R175</f>
        <v>IV до и выше 1000 В</v>
      </c>
      <c r="G186" s="7" t="str">
        <f>[2]Общая!N175</f>
        <v xml:space="preserve"> оперативно-ремонтный персонал</v>
      </c>
      <c r="H186" s="16" t="str">
        <f>[2]Общая!S175</f>
        <v>ПТЭЭПЭЭ</v>
      </c>
      <c r="I186" s="8">
        <f>[2]Общая!V175</f>
        <v>0.54166666666666696</v>
      </c>
    </row>
    <row r="187" spans="2:9" s="3" customFormat="1" ht="130.5" customHeight="1" x14ac:dyDescent="0.25">
      <c r="B187" s="2">
        <v>173</v>
      </c>
      <c r="C187" s="5" t="str">
        <f>[2]Общая!E176</f>
        <v>ООО "ПРОМТЕХСЕРВИС"</v>
      </c>
      <c r="D187" s="6" t="str">
        <f>CONCATENATE([2]Общая!G176," ",[2]Общая!H176," ",[2]Общая!I176," 
", [2]Общая!K176," ",[2]Общая!L176)</f>
        <v xml:space="preserve">Савчиков Иван Игоревич 
Электромонтер по ремонту и обслуживанию электрооборудования </v>
      </c>
      <c r="E187" s="7" t="str">
        <f>[2]Общая!M176</f>
        <v>внеочередная</v>
      </c>
      <c r="F187" s="7" t="str">
        <f>[2]Общая!R176</f>
        <v>IV до и выше 1000 В</v>
      </c>
      <c r="G187" s="7" t="str">
        <f>[2]Общая!N176</f>
        <v xml:space="preserve"> оперативно-ремонтный персонал</v>
      </c>
      <c r="H187" s="16" t="str">
        <f>[2]Общая!S176</f>
        <v>ПТЭЭПЭЭ</v>
      </c>
      <c r="I187" s="8">
        <f>[2]Общая!V176</f>
        <v>0.54166666666666696</v>
      </c>
    </row>
    <row r="188" spans="2:9" s="3" customFormat="1" ht="80.099999999999994" customHeight="1" x14ac:dyDescent="0.25">
      <c r="B188" s="2">
        <v>174</v>
      </c>
      <c r="C188" s="5" t="str">
        <f>[2]Общая!E177</f>
        <v>АО "ФМ ЛОЖИСТИК ВОСТОК"</v>
      </c>
      <c r="D188" s="6" t="str">
        <f>CONCATENATE([2]Общая!G177," ",[2]Общая!H177," ",[2]Общая!I177," 
", [2]Общая!K177," ",[2]Общая!L177)</f>
        <v xml:space="preserve">Журунов Олег Павлович 
Руководитель технической службы </v>
      </c>
      <c r="E188" s="7" t="str">
        <f>[2]Общая!M177</f>
        <v>очередная</v>
      </c>
      <c r="F188" s="7" t="str">
        <f>[2]Общая!R177</f>
        <v>V до и выше 1000 В</v>
      </c>
      <c r="G188" s="7" t="str">
        <f>[2]Общая!N177</f>
        <v>административно—технический персонал</v>
      </c>
      <c r="H188" s="16" t="str">
        <f>[2]Общая!S177</f>
        <v>ПТЭЭПЭЭ</v>
      </c>
      <c r="I188" s="8">
        <f>[2]Общая!V177</f>
        <v>0.54166666666666696</v>
      </c>
    </row>
    <row r="189" spans="2:9" s="3" customFormat="1" ht="80.099999999999994" customHeight="1" x14ac:dyDescent="0.25">
      <c r="B189" s="2">
        <v>175</v>
      </c>
      <c r="C189" s="5" t="str">
        <f>[2]Общая!E178</f>
        <v>АО "ФМ ЛОЖИСТИК ВОСТОК"</v>
      </c>
      <c r="D189" s="6" t="str">
        <f>CONCATENATE([2]Общая!G178," ",[2]Общая!H178," ",[2]Общая!I178," 
", [2]Общая!K178," ",[2]Общая!L178)</f>
        <v xml:space="preserve">Коробов Дмитрий Владимирович 
Инженер по эксплуатации погрузочно-разгрузочной техники </v>
      </c>
      <c r="E189" s="7" t="str">
        <f>[2]Общая!M178</f>
        <v>очередная</v>
      </c>
      <c r="F189" s="7" t="str">
        <f>[2]Общая!R178</f>
        <v>IV до 1000 В</v>
      </c>
      <c r="G189" s="7" t="str">
        <f>[2]Общая!N178</f>
        <v>административно—технический персонал</v>
      </c>
      <c r="H189" s="16" t="str">
        <f>[2]Общая!S178</f>
        <v>ПТЭЭПЭЭ</v>
      </c>
      <c r="I189" s="8">
        <f>[2]Общая!V178</f>
        <v>0.54166666666666696</v>
      </c>
    </row>
    <row r="190" spans="2:9" s="3" customFormat="1" ht="104.1" customHeight="1" x14ac:dyDescent="0.25">
      <c r="B190" s="2">
        <v>176</v>
      </c>
      <c r="C190" s="5" t="str">
        <f>[2]Общая!E179</f>
        <v>ООО "АЭРОТЭЧ"</v>
      </c>
      <c r="D190" s="6" t="str">
        <f>CONCATENATE([2]Общая!G179," ",[2]Общая!H179," ",[2]Общая!I179," 
", [2]Общая!K179," ",[2]Общая!L179)</f>
        <v xml:space="preserve">Суков Николай Андреевич 
Инженер технического обслуживания компонентов </v>
      </c>
      <c r="E190" s="7" t="str">
        <f>[2]Общая!M179</f>
        <v>первичная</v>
      </c>
      <c r="F190" s="7" t="str">
        <f>[2]Общая!R179</f>
        <v>II до 1000 В</v>
      </c>
      <c r="G190" s="7" t="str">
        <f>[2]Общая!N179</f>
        <v>ремонтный персонал</v>
      </c>
      <c r="H190" s="16" t="str">
        <f>[2]Общая!S179</f>
        <v>ПТЭЭПЭЭ</v>
      </c>
      <c r="I190" s="8">
        <f>[2]Общая!V179</f>
        <v>0.5625</v>
      </c>
    </row>
    <row r="191" spans="2:9" s="3" customFormat="1" ht="78.95" customHeight="1" x14ac:dyDescent="0.25">
      <c r="B191" s="2">
        <v>177</v>
      </c>
      <c r="C191" s="5" t="str">
        <f>[2]Общая!E180</f>
        <v>ООО "АЭРОТЭЧ"</v>
      </c>
      <c r="D191" s="6" t="str">
        <f>CONCATENATE([2]Общая!G180," ",[2]Общая!H180," ",[2]Общая!I180," 
", [2]Общая!K180," ",[2]Общая!L180)</f>
        <v xml:space="preserve">Поздняков Валентин Алексеевич 
Инженер-технолог </v>
      </c>
      <c r="E191" s="7" t="str">
        <f>[2]Общая!M180</f>
        <v>первичная</v>
      </c>
      <c r="F191" s="7" t="str">
        <f>[2]Общая!R180</f>
        <v>II до 1000 В</v>
      </c>
      <c r="G191" s="7" t="str">
        <f>[2]Общая!N180</f>
        <v>ремонтный персонал</v>
      </c>
      <c r="H191" s="16" t="str">
        <f>[2]Общая!S180</f>
        <v>ПТЭЭПЭЭ</v>
      </c>
      <c r="I191" s="8">
        <f>[2]Общая!V180</f>
        <v>0.5625</v>
      </c>
    </row>
    <row r="192" spans="2:9" s="3" customFormat="1" ht="90" customHeight="1" x14ac:dyDescent="0.25">
      <c r="B192" s="2">
        <v>178</v>
      </c>
      <c r="C192" s="5" t="str">
        <f>[2]Общая!E181</f>
        <v>ООО "АЭРОТЭЧ"</v>
      </c>
      <c r="D192" s="6" t="str">
        <f>CONCATENATE([2]Общая!G181," ",[2]Общая!H181," ",[2]Общая!I181," 
", [2]Общая!K181," ",[2]Общая!L181)</f>
        <v xml:space="preserve">Бирюков Владимир Васильевич 
Старший инженер технического обслуживания компонентов </v>
      </c>
      <c r="E192" s="7" t="str">
        <f>[2]Общая!M181</f>
        <v>первичная</v>
      </c>
      <c r="F192" s="7" t="str">
        <f>[2]Общая!R181</f>
        <v>II до 1000 В</v>
      </c>
      <c r="G192" s="7" t="str">
        <f>[2]Общая!N181</f>
        <v>ремонтный персонал</v>
      </c>
      <c r="H192" s="16" t="str">
        <f>[2]Общая!S181</f>
        <v>ПТЭЭПЭЭ</v>
      </c>
      <c r="I192" s="8">
        <f>[2]Общая!V181</f>
        <v>0.5625</v>
      </c>
    </row>
    <row r="193" spans="2:9" s="3" customFormat="1" ht="80.099999999999994" customHeight="1" x14ac:dyDescent="0.25">
      <c r="B193" s="2">
        <v>179</v>
      </c>
      <c r="C193" s="5" t="str">
        <f>[2]Общая!E182</f>
        <v>ООО "АЭРОТЭЧ"</v>
      </c>
      <c r="D193" s="6" t="str">
        <f>CONCATENATE([2]Общая!G182," ",[2]Общая!H182," ",[2]Общая!I182," 
", [2]Общая!K182," ",[2]Общая!L182)</f>
        <v xml:space="preserve">Ижболдин Михаил Геннадьевич 
Техник технического обслуживания компонентов 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ремонтный персонал</v>
      </c>
      <c r="H193" s="16" t="str">
        <f>[2]Общая!S182</f>
        <v>ПТЭЭПЭЭ</v>
      </c>
      <c r="I193" s="8">
        <f>[2]Общая!V182</f>
        <v>0.5625</v>
      </c>
    </row>
    <row r="194" spans="2:9" s="3" customFormat="1" ht="80.099999999999994" customHeight="1" x14ac:dyDescent="0.25">
      <c r="B194" s="2">
        <v>180</v>
      </c>
      <c r="C194" s="5" t="str">
        <f>[2]Общая!E183</f>
        <v>ООО "АЭРОТЭЧ"</v>
      </c>
      <c r="D194" s="6" t="str">
        <f>CONCATENATE([2]Общая!G183," ",[2]Общая!H183," ",[2]Общая!I183," 
", [2]Общая!K183," ",[2]Общая!L183)</f>
        <v xml:space="preserve">Додонов Алексей Русланович 
Инженер 3 категории участка ТОиР маршевых авиационных двигателей 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ремонтный персонал</v>
      </c>
      <c r="H194" s="16" t="str">
        <f>[2]Общая!S183</f>
        <v>ПТЭЭПЭЭ</v>
      </c>
      <c r="I194" s="8">
        <f>[2]Общая!V183</f>
        <v>0.5625</v>
      </c>
    </row>
    <row r="195" spans="2:9" s="3" customFormat="1" ht="80.099999999999994" customHeight="1" x14ac:dyDescent="0.25">
      <c r="B195" s="2">
        <v>181</v>
      </c>
      <c r="C195" s="5" t="str">
        <f>[2]Общая!E184</f>
        <v>ООО "МЕГА ЭТК"</v>
      </c>
      <c r="D195" s="6" t="str">
        <f>CONCATENATE([2]Общая!G184," ",[2]Общая!H184," ",[2]Общая!I184," 
", [2]Общая!K184," ",[2]Общая!L184)</f>
        <v xml:space="preserve">Кравченко Александр Сергеевич 
Инженер-электрик </v>
      </c>
      <c r="E195" s="7" t="str">
        <f>[2]Общая!M184</f>
        <v>внеочередная</v>
      </c>
      <c r="F195" s="7" t="str">
        <f>[2]Общая!R184</f>
        <v>IV до и выше 1000 В</v>
      </c>
      <c r="G195" s="7" t="str">
        <f>[2]Общая!N184</f>
        <v>административно—технический персонал</v>
      </c>
      <c r="H195" s="16" t="str">
        <f>[2]Общая!S184</f>
        <v>ПТЭЭПЭЭ</v>
      </c>
      <c r="I195" s="8">
        <f>[2]Общая!V184</f>
        <v>0.5625</v>
      </c>
    </row>
    <row r="196" spans="2:9" s="3" customFormat="1" ht="80.099999999999994" customHeight="1" x14ac:dyDescent="0.25">
      <c r="B196" s="2">
        <v>182</v>
      </c>
      <c r="C196" s="5" t="str">
        <f>[2]Общая!E185</f>
        <v>ООО "КАПЭКС"</v>
      </c>
      <c r="D196" s="6" t="str">
        <f>CONCATENATE([2]Общая!G185," ",[2]Общая!H185," ",[2]Общая!I185," 
", [2]Общая!K185," ",[2]Общая!L185)</f>
        <v xml:space="preserve">Бабаев Андрей Андреевич 
Заместитель главного инженера </v>
      </c>
      <c r="E196" s="7" t="str">
        <f>[2]Общая!M185</f>
        <v>очередная</v>
      </c>
      <c r="F196" s="7" t="str">
        <f>[2]Общая!R185</f>
        <v>IV до 1000 В</v>
      </c>
      <c r="G196" s="7" t="str">
        <f>[2]Общая!N185</f>
        <v>административно—технический персонал</v>
      </c>
      <c r="H196" s="16" t="str">
        <f>[2]Общая!S185</f>
        <v>ПТЭЭПЭЭ</v>
      </c>
      <c r="I196" s="8">
        <f>[2]Общая!V185</f>
        <v>0.5625</v>
      </c>
    </row>
    <row r="197" spans="2:9" s="3" customFormat="1" ht="80.099999999999994" customHeight="1" x14ac:dyDescent="0.25">
      <c r="B197" s="2">
        <v>183</v>
      </c>
      <c r="C197" s="5" t="str">
        <f>[2]Общая!E186</f>
        <v>АО "МСК ЭНЕРГО"</v>
      </c>
      <c r="D197" s="6" t="str">
        <f>CONCATENATE([2]Общая!G186," ",[2]Общая!H186," ",[2]Общая!I186," 
", [2]Общая!K186," ",[2]Общая!L186)</f>
        <v xml:space="preserve">Луцишин Денис Евгеньевич 
Начальник производственно-технического отдела 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административно—технический персонал</v>
      </c>
      <c r="H197" s="16" t="str">
        <f>[2]Общая!S186</f>
        <v>ПТЭЭПЭЭ</v>
      </c>
      <c r="I197" s="8">
        <f>[2]Общая!V186</f>
        <v>0.5625</v>
      </c>
    </row>
    <row r="198" spans="2:9" s="3" customFormat="1" ht="80.099999999999994" customHeight="1" x14ac:dyDescent="0.25">
      <c r="B198" s="2">
        <v>184</v>
      </c>
      <c r="C198" s="5" t="str">
        <f>[2]Общая!E187</f>
        <v>ООО "СП-ЭКСПЕРТ"</v>
      </c>
      <c r="D198" s="6" t="str">
        <f>CONCATENATE([2]Общая!G187," ",[2]Общая!H187," ",[2]Общая!I187," 
", [2]Общая!K187," ",[2]Общая!L187)</f>
        <v xml:space="preserve">Слонов Иван Петрович 
главный специалист </v>
      </c>
      <c r="E198" s="7" t="str">
        <f>[2]Общая!M187</f>
        <v>очередная</v>
      </c>
      <c r="F198" s="7" t="str">
        <f>[2]Общая!R187</f>
        <v>III до и выше 1000 В</v>
      </c>
      <c r="G198" s="7" t="str">
        <f>[2]Общая!N187</f>
        <v>административно—технический персонал</v>
      </c>
      <c r="H198" s="16" t="str">
        <f>[2]Общая!S187</f>
        <v>ПТЭЭПЭЭ</v>
      </c>
      <c r="I198" s="8">
        <f>[2]Общая!V187</f>
        <v>0.5625</v>
      </c>
    </row>
    <row r="199" spans="2:9" s="3" customFormat="1" ht="80.099999999999994" customHeight="1" x14ac:dyDescent="0.25">
      <c r="B199" s="2">
        <v>185</v>
      </c>
      <c r="C199" s="5" t="str">
        <f>[2]Общая!E188</f>
        <v>ООО "МКР ДРУЖБА - РАСТУНОВО"</v>
      </c>
      <c r="D199" s="6" t="str">
        <f>CONCATENATE([2]Общая!G188," ",[2]Общая!H188," ",[2]Общая!I188," 
", [2]Общая!K188," ",[2]Общая!L188)</f>
        <v xml:space="preserve">Артемов Алексей Сергеевич 
главный инженер </v>
      </c>
      <c r="E199" s="7" t="str">
        <f>[2]Общая!M188</f>
        <v>очередная</v>
      </c>
      <c r="F199" s="7" t="str">
        <f>[2]Общая!R188</f>
        <v>III до 1000 В</v>
      </c>
      <c r="G199" s="7" t="str">
        <f>[2]Общая!N188</f>
        <v>административно—технический персонал</v>
      </c>
      <c r="H199" s="16" t="str">
        <f>[2]Общая!S188</f>
        <v>ПТЭЭПЭЭ</v>
      </c>
      <c r="I199" s="8">
        <f>[2]Общая!V188</f>
        <v>0.5625</v>
      </c>
    </row>
    <row r="200" spans="2:9" s="3" customFormat="1" ht="80.099999999999994" customHeight="1" x14ac:dyDescent="0.25">
      <c r="B200" s="2">
        <v>186</v>
      </c>
      <c r="C200" s="5" t="str">
        <f>[2]Общая!E189</f>
        <v>ООО "БИЗНЕС И К"</v>
      </c>
      <c r="D200" s="6" t="str">
        <f>CONCATENATE([2]Общая!G189," ",[2]Общая!H189," ",[2]Общая!I189," 
", [2]Общая!K189," ",[2]Общая!L189)</f>
        <v xml:space="preserve">Овечкин Алексей Викторович 
Главный энергетик </v>
      </c>
      <c r="E200" s="7" t="str">
        <f>[2]Общая!M189</f>
        <v>очередная</v>
      </c>
      <c r="F200" s="7" t="str">
        <f>[2]Общая!R189</f>
        <v>V до и выше 1000 В</v>
      </c>
      <c r="G200" s="7" t="str">
        <f>[2]Общая!N189</f>
        <v>административно—технический персонал</v>
      </c>
      <c r="H200" s="16" t="str">
        <f>[2]Общая!S189</f>
        <v>ПТЭЭПЭЭ</v>
      </c>
      <c r="I200" s="8">
        <f>[2]Общая!V189</f>
        <v>0.5625</v>
      </c>
    </row>
    <row r="201" spans="2:9" s="3" customFormat="1" ht="80.099999999999994" customHeight="1" x14ac:dyDescent="0.25">
      <c r="B201" s="2">
        <v>187</v>
      </c>
      <c r="C201" s="5" t="str">
        <f>[2]Общая!E190</f>
        <v>ООО "БИЗНЕС И К"</v>
      </c>
      <c r="D201" s="6" t="str">
        <f>CONCATENATE([2]Общая!G190," ",[2]Общая!H190," ",[2]Общая!I190," 
", [2]Общая!K190," ",[2]Общая!L190)</f>
        <v xml:space="preserve">Веряскин Евгений Владимирович 
Главный инженер </v>
      </c>
      <c r="E201" s="7" t="str">
        <f>[2]Общая!M190</f>
        <v>очередная</v>
      </c>
      <c r="F201" s="7" t="str">
        <f>[2]Общая!R190</f>
        <v>V до и выше 1000 В</v>
      </c>
      <c r="G201" s="7" t="str">
        <f>[2]Общая!N190</f>
        <v>административно—технический персонал</v>
      </c>
      <c r="H201" s="16" t="str">
        <f>[2]Общая!S190</f>
        <v>ПТЭЭПЭЭ</v>
      </c>
      <c r="I201" s="8">
        <f>[2]Общая!V190</f>
        <v>0.5625</v>
      </c>
    </row>
    <row r="202" spans="2:9" s="3" customFormat="1" ht="137.1" customHeight="1" x14ac:dyDescent="0.25">
      <c r="B202" s="2">
        <v>188</v>
      </c>
      <c r="C202" s="5" t="str">
        <f>[2]Общая!E191</f>
        <v>ООО "БИЗНЕС И К"</v>
      </c>
      <c r="D202" s="6" t="str">
        <f>CONCATENATE([2]Общая!G191," ",[2]Общая!H191," ",[2]Общая!I191," 
", [2]Общая!K191," ",[2]Общая!L191)</f>
        <v xml:space="preserve">Филиппов Филипп Михайлович 
Инженер-теплотехник </v>
      </c>
      <c r="E202" s="7" t="str">
        <f>[2]Общая!M191</f>
        <v>очередная</v>
      </c>
      <c r="F202" s="7" t="str">
        <f>[2]Общая!R191</f>
        <v>IV до и выше 1000 В</v>
      </c>
      <c r="G202" s="7" t="str">
        <f>[2]Общая!N191</f>
        <v>административно—технический персонал</v>
      </c>
      <c r="H202" s="16" t="str">
        <f>[2]Общая!S191</f>
        <v>ПТЭЭПЭЭ</v>
      </c>
      <c r="I202" s="8">
        <f>[2]Общая!V191</f>
        <v>0.5625</v>
      </c>
    </row>
    <row r="203" spans="2:9" s="3" customFormat="1" ht="80.099999999999994" customHeight="1" x14ac:dyDescent="0.25">
      <c r="B203" s="2">
        <v>189</v>
      </c>
      <c r="C203" s="5" t="str">
        <f>[2]Общая!E192</f>
        <v>ООО "ЦИТИС"</v>
      </c>
      <c r="D203" s="6" t="str">
        <f>CONCATENATE([2]Общая!G192," ",[2]Общая!H192," ",[2]Общая!I192," 
", [2]Общая!K192," ",[2]Общая!L192)</f>
        <v xml:space="preserve">Трофимов Владимир Валентинович 
Генеральный директор </v>
      </c>
      <c r="E203" s="7" t="str">
        <f>[2]Общая!M192</f>
        <v>внеочередная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6" t="str">
        <f>[2]Общая!S192</f>
        <v>ПТЭЭПЭЭ</v>
      </c>
      <c r="I203" s="8">
        <f>[2]Общая!V192</f>
        <v>0.5625</v>
      </c>
    </row>
    <row r="204" spans="2:9" s="3" customFormat="1" ht="80.099999999999994" customHeight="1" x14ac:dyDescent="0.25">
      <c r="B204" s="2">
        <v>190</v>
      </c>
      <c r="C204" s="5" t="str">
        <f>[2]Общая!E193</f>
        <v>ООО "ЦИТИС"</v>
      </c>
      <c r="D204" s="6" t="str">
        <f>CONCATENATE([2]Общая!G193," ",[2]Общая!H193," ",[2]Общая!I193," 
", [2]Общая!K193," ",[2]Общая!L193)</f>
        <v xml:space="preserve">Шерекин Василий Петрович 
Главный инженер </v>
      </c>
      <c r="E204" s="7" t="str">
        <f>[2]Общая!M193</f>
        <v>очередная</v>
      </c>
      <c r="F204" s="7" t="str">
        <f>[2]Общая!R193</f>
        <v>IV до 1000 В</v>
      </c>
      <c r="G204" s="7" t="str">
        <f>[2]Общая!N193</f>
        <v>административно—технический персонал</v>
      </c>
      <c r="H204" s="16" t="str">
        <f>[2]Общая!S193</f>
        <v>ПТЭЭПЭЭ</v>
      </c>
      <c r="I204" s="8">
        <f>[2]Общая!V193</f>
        <v>0.5625</v>
      </c>
    </row>
    <row r="205" spans="2:9" s="3" customFormat="1" ht="75" customHeight="1" x14ac:dyDescent="0.25">
      <c r="B205" s="2">
        <v>191</v>
      </c>
      <c r="C205" s="5" t="str">
        <f>[2]Общая!E194</f>
        <v>ООО "АКВАТИК"</v>
      </c>
      <c r="D205" s="6" t="str">
        <f>CONCATENATE([2]Общая!G194," ",[2]Общая!H194," ",[2]Общая!I194," 
", [2]Общая!K194," ",[2]Общая!L194)</f>
        <v xml:space="preserve">Королёв Виктор Вадимович 
Заместитель технического директора </v>
      </c>
      <c r="E205" s="7" t="str">
        <f>[2]Общая!M194</f>
        <v>первичная</v>
      </c>
      <c r="F205" s="7" t="str">
        <f>[2]Общая!R194</f>
        <v>II до и выше 1000 В</v>
      </c>
      <c r="G205" s="7" t="str">
        <f>[2]Общая!N194</f>
        <v>административно—технический персонал</v>
      </c>
      <c r="H205" s="16" t="str">
        <f>[2]Общая!S194</f>
        <v>ПТЭЭПЭЭ</v>
      </c>
      <c r="I205" s="8">
        <f>[2]Общая!V194</f>
        <v>0.5625</v>
      </c>
    </row>
    <row r="206" spans="2:9" s="3" customFormat="1" ht="80.099999999999994" customHeight="1" x14ac:dyDescent="0.25">
      <c r="B206" s="2">
        <v>192</v>
      </c>
      <c r="C206" s="5" t="str">
        <f>[2]Общая!E195</f>
        <v>ООО ПП "МИГАН-ПАК"</v>
      </c>
      <c r="D206" s="6" t="str">
        <f>CONCATENATE([2]Общая!G195," ",[2]Общая!H195," ",[2]Общая!I195," 
", [2]Общая!K195," ",[2]Общая!L195)</f>
        <v xml:space="preserve">Поляков Игорь Рифатович 
Заместитель главного инженера </v>
      </c>
      <c r="E206" s="7" t="str">
        <f>[2]Общая!M195</f>
        <v>первичная</v>
      </c>
      <c r="F206" s="7" t="str">
        <f>[2]Общая!R195</f>
        <v>II до 1000 В</v>
      </c>
      <c r="G206" s="7" t="str">
        <f>[2]Общая!N195</f>
        <v>административно—технический персонал</v>
      </c>
      <c r="H206" s="16" t="str">
        <f>[2]Общая!S195</f>
        <v>ПТЭЭПЭЭ</v>
      </c>
      <c r="I206" s="8">
        <f>[2]Общая!V195</f>
        <v>0.5625</v>
      </c>
    </row>
    <row r="207" spans="2:9" s="3" customFormat="1" ht="80.099999999999994" customHeight="1" x14ac:dyDescent="0.25">
      <c r="B207" s="2">
        <v>193</v>
      </c>
      <c r="C207" s="5" t="str">
        <f>[2]Общая!E196</f>
        <v>ООО "ЗВИ"</v>
      </c>
      <c r="D207" s="6" t="str">
        <f>CONCATENATE([2]Общая!G196," ",[2]Общая!H196," ",[2]Общая!I196," 
", [2]Общая!K196," ",[2]Общая!L196)</f>
        <v xml:space="preserve">Маштаков Степан Анатольевич 
главный энергетик </v>
      </c>
      <c r="E207" s="7" t="str">
        <f>[2]Общая!M196</f>
        <v>внеочередная</v>
      </c>
      <c r="F207" s="7" t="str">
        <f>[2]Общая!R196</f>
        <v>III до и выше 1000 В</v>
      </c>
      <c r="G207" s="7" t="str">
        <f>[2]Общая!N196</f>
        <v>административно—технический персонал</v>
      </c>
      <c r="H207" s="16" t="str">
        <f>[2]Общая!S196</f>
        <v>ПТЭЭПЭЭ</v>
      </c>
      <c r="I207" s="8">
        <f>[2]Общая!V196</f>
        <v>0.5625</v>
      </c>
    </row>
    <row r="208" spans="2:9" s="3" customFormat="1" ht="80.099999999999994" customHeight="1" x14ac:dyDescent="0.25">
      <c r="B208" s="2">
        <v>194</v>
      </c>
      <c r="C208" s="5" t="str">
        <f>[2]Общая!E197</f>
        <v>ООО "ЭН.СИ.ЛОГИСТИК"</v>
      </c>
      <c r="D208" s="6" t="str">
        <f>CONCATENATE([2]Общая!G197," ",[2]Общая!H197," ",[2]Общая!I197," 
", [2]Общая!K197," ",[2]Общая!L197)</f>
        <v xml:space="preserve">Канунников Виталий Витальевич 
Инженер по эксплуатации </v>
      </c>
      <c r="E208" s="7" t="str">
        <f>[2]Общая!M197</f>
        <v>первичная</v>
      </c>
      <c r="F208" s="7" t="str">
        <f>[2]Общая!R197</f>
        <v>II до 1000 В</v>
      </c>
      <c r="G208" s="7" t="str">
        <f>[2]Общая!N197</f>
        <v>административно—технический персонал</v>
      </c>
      <c r="H208" s="16" t="str">
        <f>[2]Общая!S197</f>
        <v>ПТЭЭПЭЭ</v>
      </c>
      <c r="I208" s="8">
        <f>[2]Общая!V197</f>
        <v>0.5625</v>
      </c>
    </row>
    <row r="209" spans="2:9" s="3" customFormat="1" ht="80.099999999999994" customHeight="1" x14ac:dyDescent="0.25">
      <c r="B209" s="2">
        <v>195</v>
      </c>
      <c r="C209" s="5" t="str">
        <f>[2]Общая!E198</f>
        <v>ООО "ЭН.СИ.ЛОГИСТИК"</v>
      </c>
      <c r="D209" s="6" t="str">
        <f>CONCATENATE([2]Общая!G198," ",[2]Общая!H198," ",[2]Общая!I198," 
", [2]Общая!K198," ",[2]Общая!L198)</f>
        <v xml:space="preserve">Канунников Виталий Витальевич 
Инженер по эксплуатации 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административно—технический персонал</v>
      </c>
      <c r="H209" s="16" t="str">
        <f>[2]Общая!S198</f>
        <v>ПТЭЭПЭЭ</v>
      </c>
      <c r="I209" s="8">
        <f>[2]Общая!V198</f>
        <v>0.5625</v>
      </c>
    </row>
    <row r="210" spans="2:9" s="3" customFormat="1" ht="80.099999999999994" customHeight="1" x14ac:dyDescent="0.25">
      <c r="B210" s="2">
        <v>196</v>
      </c>
      <c r="C210" s="5" t="str">
        <f>[2]Общая!E199</f>
        <v>ООО ПК "ФЗМ"</v>
      </c>
      <c r="D210" s="6" t="str">
        <f>CONCATENATE([2]Общая!G199," ",[2]Общая!H199," ",[2]Общая!I199," 
", [2]Общая!K199," ",[2]Общая!L199)</f>
        <v xml:space="preserve">Бразаускас Вячеслав Иозавич 
Главный энергетик </v>
      </c>
      <c r="E210" s="7" t="str">
        <f>[2]Общая!M199</f>
        <v>внеочередная</v>
      </c>
      <c r="F210" s="7" t="str">
        <f>[2]Общая!R199</f>
        <v>V до и выше 1000 В</v>
      </c>
      <c r="G210" s="7" t="str">
        <f>[2]Общая!N199</f>
        <v>административно—технический персонал</v>
      </c>
      <c r="H210" s="16" t="str">
        <f>[2]Общая!S199</f>
        <v>ПТЭЭПЭЭ</v>
      </c>
      <c r="I210" s="8">
        <f>[2]Общая!V199</f>
        <v>0.5625</v>
      </c>
    </row>
    <row r="211" spans="2:9" s="3" customFormat="1" ht="80.099999999999994" customHeight="1" x14ac:dyDescent="0.25">
      <c r="B211" s="2">
        <v>197</v>
      </c>
      <c r="C211" s="5" t="str">
        <f>[2]Общая!E200</f>
        <v>ООО ПК "ФЗМ"</v>
      </c>
      <c r="D211" s="6" t="str">
        <f>CONCATENATE([2]Общая!G200," ",[2]Общая!H200," ",[2]Общая!I200," 
", [2]Общая!K200," ",[2]Общая!L200)</f>
        <v xml:space="preserve">Черкасов Алексей Владимирович 
Генеральный директор </v>
      </c>
      <c r="E211" s="7" t="str">
        <f>[2]Общая!M200</f>
        <v>первичная</v>
      </c>
      <c r="F211" s="7" t="str">
        <f>[2]Общая!R200</f>
        <v>II до и выше 1000 В</v>
      </c>
      <c r="G211" s="7" t="str">
        <f>[2]Общая!N200</f>
        <v>административно—технический персонал</v>
      </c>
      <c r="H211" s="16" t="str">
        <f>[2]Общая!S200</f>
        <v>ПТЭЭПЭЭ</v>
      </c>
      <c r="I211" s="8">
        <f>[2]Общая!V200</f>
        <v>0.5625</v>
      </c>
    </row>
    <row r="212" spans="2:9" s="3" customFormat="1" ht="129.94999999999999" customHeight="1" x14ac:dyDescent="0.25">
      <c r="B212" s="2">
        <v>198</v>
      </c>
      <c r="C212" s="5" t="str">
        <f>[2]Общая!E201</f>
        <v>ЗАО "ИНФАПРИМ"</v>
      </c>
      <c r="D212" s="6" t="str">
        <f>CONCATENATE([2]Общая!G201," ",[2]Общая!H201," ",[2]Общая!I201," 
", [2]Общая!K201," ",[2]Общая!L201)</f>
        <v xml:space="preserve">Козлов Дмитрий Юрьевич 
Заместитель генерального директора </v>
      </c>
      <c r="E212" s="7" t="str">
        <f>[2]Общая!M201</f>
        <v>очередная</v>
      </c>
      <c r="F212" s="7" t="str">
        <f>[2]Общая!R201</f>
        <v>V до и выше 1000 В</v>
      </c>
      <c r="G212" s="7" t="str">
        <f>[2]Общая!N201</f>
        <v>административно—технический персонал</v>
      </c>
      <c r="H212" s="16" t="str">
        <f>[2]Общая!S201</f>
        <v>ПТЭЭПЭЭ</v>
      </c>
      <c r="I212" s="8">
        <f>[2]Общая!V201</f>
        <v>0.5625</v>
      </c>
    </row>
    <row r="213" spans="2:9" s="3" customFormat="1" ht="132.94999999999999" customHeight="1" x14ac:dyDescent="0.25">
      <c r="B213" s="2">
        <v>199</v>
      </c>
      <c r="C213" s="5" t="str">
        <f>[2]Общая!E202</f>
        <v>ООО "НПО ВКС ГРУПП"</v>
      </c>
      <c r="D213" s="6" t="str">
        <f>CONCATENATE([2]Общая!G202," ",[2]Общая!H202," ",[2]Общая!I202," 
", [2]Общая!K202," ",[2]Общая!L202)</f>
        <v xml:space="preserve">Хвостенко Олег Анатольевич 
Мастер ЭОМ и СС </v>
      </c>
      <c r="E213" s="7" t="str">
        <f>[2]Общая!M202</f>
        <v>очередная</v>
      </c>
      <c r="F213" s="7" t="str">
        <f>[2]Общая!R202</f>
        <v>IV до 1000 В</v>
      </c>
      <c r="G213" s="7" t="str">
        <f>[2]Общая!N202</f>
        <v>административно—технический персонал</v>
      </c>
      <c r="H213" s="16" t="str">
        <f>[2]Общая!S202</f>
        <v>ПТЭЭПЭЭ</v>
      </c>
      <c r="I213" s="8">
        <f>[2]Общая!V202</f>
        <v>0.5625</v>
      </c>
    </row>
    <row r="214" spans="2:9" s="3" customFormat="1" ht="119.1" customHeight="1" x14ac:dyDescent="0.25">
      <c r="B214" s="2">
        <v>200</v>
      </c>
      <c r="C214" s="5" t="str">
        <f>[2]Общая!E203</f>
        <v>ООО "УРБАНСТРОЙ"</v>
      </c>
      <c r="D214" s="6" t="str">
        <f>CONCATENATE([2]Общая!G203," ",[2]Общая!H203," ",[2]Общая!I203," 
", [2]Общая!K203," ",[2]Общая!L203)</f>
        <v xml:space="preserve">Файзиев Фарход Нарзуллоевич 
Специалис АХО </v>
      </c>
      <c r="E214" s="7" t="str">
        <f>[2]Общая!M203</f>
        <v>очередная</v>
      </c>
      <c r="F214" s="7" t="str">
        <f>[2]Общая!R203</f>
        <v>IV до 1000 В</v>
      </c>
      <c r="G214" s="7" t="str">
        <f>[2]Общая!N203</f>
        <v>административно—технический персонал</v>
      </c>
      <c r="H214" s="16" t="str">
        <f>[2]Общая!S203</f>
        <v>ПТЭЭПЭЭ</v>
      </c>
      <c r="I214" s="8">
        <f>[2]Общая!V203</f>
        <v>0.5625</v>
      </c>
    </row>
    <row r="215" spans="2:9" s="3" customFormat="1" ht="119.1" customHeight="1" x14ac:dyDescent="0.25">
      <c r="B215" s="2">
        <v>201</v>
      </c>
      <c r="C215" s="5" t="str">
        <f>[2]Общая!E204</f>
        <v>ООО "УРБАНСТРОЙ"</v>
      </c>
      <c r="D215" s="6" t="str">
        <f>CONCATENATE([2]Общая!G204," ",[2]Общая!H204," ",[2]Общая!I204," 
", [2]Общая!K204," ",[2]Общая!L204)</f>
        <v xml:space="preserve">Демакин Дмитрий Александрович 
Руководитель АХО </v>
      </c>
      <c r="E215" s="7" t="str">
        <f>[2]Общая!M204</f>
        <v>очередная</v>
      </c>
      <c r="F215" s="7" t="str">
        <f>[2]Общая!R204</f>
        <v>III до 1000 В</v>
      </c>
      <c r="G215" s="7" t="str">
        <f>[2]Общая!N204</f>
        <v>административно—технический персонал</v>
      </c>
      <c r="H215" s="16" t="str">
        <f>[2]Общая!S204</f>
        <v>ПТЭЭПЭЭ</v>
      </c>
      <c r="I215" s="8">
        <f>[2]Общая!V204</f>
        <v>0.58333333333333304</v>
      </c>
    </row>
    <row r="216" spans="2:9" s="3" customFormat="1" ht="119.1" customHeight="1" x14ac:dyDescent="0.25">
      <c r="B216" s="2">
        <v>202</v>
      </c>
      <c r="C216" s="5" t="str">
        <f>[2]Общая!E205</f>
        <v>ООО "СТЭЛЛАР"</v>
      </c>
      <c r="D216" s="6" t="str">
        <f>CONCATENATE([2]Общая!G205," ",[2]Общая!H205," ",[2]Общая!I205," 
", [2]Общая!K205," ",[2]Общая!L205)</f>
        <v xml:space="preserve">Мокрышева Анастасия Вадимовна 
Младший специалист по охране труда 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контролирующий электроустановки</v>
      </c>
      <c r="H216" s="16" t="str">
        <f>[2]Общая!S205</f>
        <v>ПТЭЭПЭЭ</v>
      </c>
      <c r="I216" s="8">
        <f>[2]Общая!V205</f>
        <v>0.58333333333333304</v>
      </c>
    </row>
    <row r="217" spans="2:9" s="3" customFormat="1" ht="119.1" customHeight="1" x14ac:dyDescent="0.25">
      <c r="B217" s="2">
        <v>203</v>
      </c>
      <c r="C217" s="5" t="str">
        <f>[2]Общая!E206</f>
        <v>ООО "ГОРМАШ ГЛОБАЛ"</v>
      </c>
      <c r="D217" s="6" t="str">
        <f>CONCATENATE([2]Общая!G206," ",[2]Общая!H206," ",[2]Общая!I206," 
", [2]Общая!K206," ",[2]Общая!L206)</f>
        <v xml:space="preserve">Мокрышева Анастасия Вадимовна 
Младший специалист по охране труда 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контролирующий электроустановки</v>
      </c>
      <c r="H217" s="16" t="str">
        <f>[2]Общая!S206</f>
        <v>ПТЭЭПЭЭ</v>
      </c>
      <c r="I217" s="8">
        <f>[2]Общая!V206</f>
        <v>0.58333333333333304</v>
      </c>
    </row>
    <row r="218" spans="2:9" s="3" customFormat="1" ht="119.1" customHeight="1" x14ac:dyDescent="0.25">
      <c r="B218" s="2">
        <v>204</v>
      </c>
      <c r="C218" s="5" t="str">
        <f>[2]Общая!E207</f>
        <v>ООО "СОДРУЖЕСТВО"</v>
      </c>
      <c r="D218" s="6" t="str">
        <f>CONCATENATE([2]Общая!G207," ",[2]Общая!H207," ",[2]Общая!I207," 
", [2]Общая!K207," ",[2]Общая!L207)</f>
        <v xml:space="preserve">Каркашин Константин Александрович 
Генеральный директор </v>
      </c>
      <c r="E218" s="7" t="str">
        <f>[2]Общая!M207</f>
        <v>очередная</v>
      </c>
      <c r="F218" s="7" t="str">
        <f>[2]Общая!R207</f>
        <v>V до и выше 1000 В</v>
      </c>
      <c r="G218" s="7" t="str">
        <f>[2]Общая!N207</f>
        <v>административно—технический персонал</v>
      </c>
      <c r="H218" s="16" t="str">
        <f>[2]Общая!S207</f>
        <v>ПТЭЭПЭЭ</v>
      </c>
      <c r="I218" s="8">
        <f>[2]Общая!V207</f>
        <v>0.58333333333333304</v>
      </c>
    </row>
    <row r="219" spans="2:9" s="3" customFormat="1" ht="119.1" customHeight="1" x14ac:dyDescent="0.25">
      <c r="B219" s="2">
        <v>205</v>
      </c>
      <c r="C219" s="5" t="str">
        <f>[2]Общая!E208</f>
        <v>ООО "СОДРУЖЕСТВО"</v>
      </c>
      <c r="D219" s="6" t="str">
        <f>CONCATENATE([2]Общая!G208," ",[2]Общая!H208," ",[2]Общая!I208," 
", [2]Общая!K208," ",[2]Общая!L208)</f>
        <v xml:space="preserve">Кириков Андрей Владимирович 
Начальник участка </v>
      </c>
      <c r="E219" s="7" t="str">
        <f>[2]Общая!M208</f>
        <v>очередная</v>
      </c>
      <c r="F219" s="7" t="str">
        <f>[2]Общая!R208</f>
        <v>IV до 1000 В</v>
      </c>
      <c r="G219" s="7" t="str">
        <f>[2]Общая!N208</f>
        <v>административно—технический персонал</v>
      </c>
      <c r="H219" s="16" t="str">
        <f>[2]Общая!S208</f>
        <v>ПТЭЭПЭЭ</v>
      </c>
      <c r="I219" s="8">
        <f>[2]Общая!V208</f>
        <v>0.58333333333333304</v>
      </c>
    </row>
    <row r="220" spans="2:9" s="3" customFormat="1" ht="119.1" customHeight="1" x14ac:dyDescent="0.25">
      <c r="B220" s="2">
        <v>206</v>
      </c>
      <c r="C220" s="5" t="str">
        <f>[2]Общая!E209</f>
        <v>ООО "СОДРУЖЕСТВО"</v>
      </c>
      <c r="D220" s="6" t="str">
        <f>CONCATENATE([2]Общая!G209," ",[2]Общая!H209," ",[2]Общая!I209," 
", [2]Общая!K209," ",[2]Общая!L209)</f>
        <v xml:space="preserve">Саленко Евгений Владиславович 
Начальник цеха </v>
      </c>
      <c r="E220" s="7" t="str">
        <f>[2]Общая!M209</f>
        <v>очередная</v>
      </c>
      <c r="F220" s="7" t="str">
        <f>[2]Общая!R209</f>
        <v>IV до 1000 В</v>
      </c>
      <c r="G220" s="7" t="str">
        <f>[2]Общая!N209</f>
        <v>административно—технический персонал</v>
      </c>
      <c r="H220" s="16" t="str">
        <f>[2]Общая!S209</f>
        <v>ПТЭЭПЭЭ</v>
      </c>
      <c r="I220" s="8">
        <f>[2]Общая!V209</f>
        <v>0.58333333333333304</v>
      </c>
    </row>
    <row r="221" spans="2:9" s="3" customFormat="1" ht="119.1" customHeight="1" x14ac:dyDescent="0.25">
      <c r="B221" s="2">
        <v>207</v>
      </c>
      <c r="C221" s="5" t="str">
        <f>[2]Общая!E210</f>
        <v>ООО "УАЙТ МЕНЕДЖМЕНТ"</v>
      </c>
      <c r="D221" s="6" t="str">
        <f>CONCATENATE([2]Общая!G210," ",[2]Общая!H210," ",[2]Общая!I210," 
", [2]Общая!K210," ",[2]Общая!L210)</f>
        <v xml:space="preserve">Парфенов Константин Евгеньевич 
Управляющий 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административно—технический персонал</v>
      </c>
      <c r="H221" s="16" t="str">
        <f>[2]Общая!S210</f>
        <v>ПТЭЭПЭЭ</v>
      </c>
      <c r="I221" s="8">
        <f>[2]Общая!V210</f>
        <v>0.58333333333333304</v>
      </c>
    </row>
    <row r="222" spans="2:9" s="3" customFormat="1" ht="119.1" customHeight="1" x14ac:dyDescent="0.25">
      <c r="B222" s="2">
        <v>208</v>
      </c>
      <c r="C222" s="5" t="str">
        <f>[2]Общая!E211</f>
        <v>ООО "МП-НЕДВИЖИМОСТЬ"</v>
      </c>
      <c r="D222" s="6" t="str">
        <f>CONCATENATE([2]Общая!G211," ",[2]Общая!H211," ",[2]Общая!I211," 
", [2]Общая!K211," ",[2]Общая!L211)</f>
        <v xml:space="preserve">Будаев Валерий Кютерович 
Начальник участка </v>
      </c>
      <c r="E222" s="7" t="str">
        <f>[2]Общая!M211</f>
        <v>очередная</v>
      </c>
      <c r="F222" s="7" t="str">
        <f>[2]Общая!R211</f>
        <v>V до и выше 1000 В</v>
      </c>
      <c r="G222" s="7" t="str">
        <f>[2]Общая!N211</f>
        <v>административно—технический персонал</v>
      </c>
      <c r="H222" s="16" t="str">
        <f>[2]Общая!S211</f>
        <v>ПТЭЭПЭЭ</v>
      </c>
      <c r="I222" s="8">
        <f>[2]Общая!V211</f>
        <v>0.58333333333333304</v>
      </c>
    </row>
    <row r="223" spans="2:9" s="3" customFormat="1" ht="119.1" customHeight="1" x14ac:dyDescent="0.25">
      <c r="B223" s="2">
        <v>209</v>
      </c>
      <c r="C223" s="5" t="str">
        <f>[2]Общая!E212</f>
        <v>ООО "БИЗНЕС-ЦЕНТР"</v>
      </c>
      <c r="D223" s="6" t="str">
        <f>CONCATENATE([2]Общая!G212," ",[2]Общая!H212," ",[2]Общая!I212," 
", [2]Общая!K212," ",[2]Общая!L212)</f>
        <v xml:space="preserve">Шебуков Владимир Алексеевич 
Энергетик 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административно—технический персонал</v>
      </c>
      <c r="H223" s="16" t="str">
        <f>[2]Общая!S212</f>
        <v>ПТЭЭПЭЭ</v>
      </c>
      <c r="I223" s="8">
        <f>[2]Общая!V212</f>
        <v>0.58333333333333304</v>
      </c>
    </row>
    <row r="224" spans="2:9" s="3" customFormat="1" ht="119.1" customHeight="1" x14ac:dyDescent="0.25">
      <c r="B224" s="2">
        <v>210</v>
      </c>
      <c r="C224" s="5" t="str">
        <f>[2]Общая!E213</f>
        <v>ООО "СПБ"</v>
      </c>
      <c r="D224" s="6" t="str">
        <f>CONCATENATE([2]Общая!G213," ",[2]Общая!H213," ",[2]Общая!I213," 
", [2]Общая!K213," ",[2]Общая!L213)</f>
        <v xml:space="preserve">Фалеев Юрий Викторович 
Инженер-энергетик </v>
      </c>
      <c r="E224" s="7" t="str">
        <f>[2]Общая!M213</f>
        <v>очередная</v>
      </c>
      <c r="F224" s="7" t="str">
        <f>[2]Общая!R213</f>
        <v>IV до 1000 В</v>
      </c>
      <c r="G224" s="7" t="str">
        <f>[2]Общая!N213</f>
        <v>административно—технический персонал</v>
      </c>
      <c r="H224" s="16" t="str">
        <f>[2]Общая!S213</f>
        <v>ПТЭЭПЭЭ</v>
      </c>
      <c r="I224" s="8">
        <f>[2]Общая!V213</f>
        <v>0.58333333333333304</v>
      </c>
    </row>
    <row r="225" spans="2:9" s="3" customFormat="1" ht="119.1" customHeight="1" x14ac:dyDescent="0.25">
      <c r="B225" s="2">
        <v>211</v>
      </c>
      <c r="C225" s="5" t="str">
        <f>[2]Общая!E214</f>
        <v xml:space="preserve"> ИП ЧУМАКОВ ХУСЕН ХАМЗАТОВИЧ</v>
      </c>
      <c r="D225" s="6" t="str">
        <f>CONCATENATE([2]Общая!G214," ",[2]Общая!H214," ",[2]Общая!I214," 
", [2]Общая!K214," ",[2]Общая!L214)</f>
        <v xml:space="preserve">Тараненко Валерий Михайлович 
электромонтер </v>
      </c>
      <c r="E225" s="7" t="str">
        <f>[2]Общая!M214</f>
        <v>первичная</v>
      </c>
      <c r="F225" s="7" t="str">
        <f>[2]Общая!R214</f>
        <v>II до 1000 В</v>
      </c>
      <c r="G225" s="7" t="str">
        <f>[2]Общая!N214</f>
        <v>ремонтный персонал</v>
      </c>
      <c r="H225" s="16" t="str">
        <f>[2]Общая!S214</f>
        <v>ПТЭЭПЭЭ</v>
      </c>
      <c r="I225" s="8">
        <f>[2]Общая!V214</f>
        <v>0.58333333333333304</v>
      </c>
    </row>
    <row r="226" spans="2:9" s="3" customFormat="1" ht="119.1" customHeight="1" x14ac:dyDescent="0.25">
      <c r="B226" s="2">
        <v>212</v>
      </c>
      <c r="C226" s="5" t="str">
        <f>[2]Общая!E215</f>
        <v xml:space="preserve"> ИП ЧУМАКОВ ХУСЕН ХАМЗАТОВИЧ</v>
      </c>
      <c r="D226" s="6" t="str">
        <f>CONCATENATE([2]Общая!G215," ",[2]Общая!H215," ",[2]Общая!I215," 
", [2]Общая!K215," ",[2]Общая!L215)</f>
        <v xml:space="preserve">Вязовик Игорь Валериевич 
электромонтер </v>
      </c>
      <c r="E226" s="7" t="str">
        <f>[2]Общая!M215</f>
        <v>первичная</v>
      </c>
      <c r="F226" s="7" t="str">
        <f>[2]Общая!R215</f>
        <v>II до 1000 В</v>
      </c>
      <c r="G226" s="7" t="str">
        <f>[2]Общая!N215</f>
        <v>ремонтный персонал</v>
      </c>
      <c r="H226" s="16" t="str">
        <f>[2]Общая!S215</f>
        <v>ПТЭЭПЭЭ</v>
      </c>
      <c r="I226" s="8">
        <f>[2]Общая!V215</f>
        <v>0.58333333333333304</v>
      </c>
    </row>
    <row r="227" spans="2:9" s="3" customFormat="1" ht="119.1" customHeight="1" x14ac:dyDescent="0.25">
      <c r="B227" s="2">
        <v>213</v>
      </c>
      <c r="C227" s="5" t="str">
        <f>[2]Общая!E216</f>
        <v xml:space="preserve"> ИП ЧУМАКОВ ХУСЕН ХАМЗАТОВИЧ</v>
      </c>
      <c r="D227" s="6" t="str">
        <f>CONCATENATE([2]Общая!G216," ",[2]Общая!H216," ",[2]Общая!I216," 
", [2]Общая!K216," ",[2]Общая!L216)</f>
        <v xml:space="preserve">Мальцев Дмитрий Михайлович 
электромонтер </v>
      </c>
      <c r="E227" s="7" t="str">
        <f>[2]Общая!M216</f>
        <v>первичная</v>
      </c>
      <c r="F227" s="7" t="str">
        <f>[2]Общая!R216</f>
        <v>II до 1000 В</v>
      </c>
      <c r="G227" s="7" t="str">
        <f>[2]Общая!N216</f>
        <v>ремонтный персонал</v>
      </c>
      <c r="H227" s="16" t="str">
        <f>[2]Общая!S216</f>
        <v>ПТЭЭПЭЭ</v>
      </c>
      <c r="I227" s="8">
        <f>[2]Общая!V216</f>
        <v>0.58333333333333304</v>
      </c>
    </row>
    <row r="228" spans="2:9" s="3" customFormat="1" ht="119.1" customHeight="1" x14ac:dyDescent="0.25">
      <c r="B228" s="2">
        <v>214</v>
      </c>
      <c r="C228" s="5" t="str">
        <f>[2]Общая!E217</f>
        <v xml:space="preserve"> ИП ЧУМАКОВ ХУСЕН ХАМЗАТОВИЧ</v>
      </c>
      <c r="D228" s="6" t="str">
        <f>CONCATENATE([2]Общая!G217," ",[2]Общая!H217," ",[2]Общая!I217," 
", [2]Общая!K217," ",[2]Общая!L217)</f>
        <v xml:space="preserve">Чубаков Михаил Викторович 
электромонтер </v>
      </c>
      <c r="E228" s="7" t="str">
        <f>[2]Общая!M217</f>
        <v>первичная</v>
      </c>
      <c r="F228" s="7" t="str">
        <f>[2]Общая!R217</f>
        <v>II до 1000 В</v>
      </c>
      <c r="G228" s="7" t="str">
        <f>[2]Общая!N217</f>
        <v>ремонтный персонал</v>
      </c>
      <c r="H228" s="16" t="str">
        <f>[2]Общая!S217</f>
        <v>ПТЭЭПЭЭ</v>
      </c>
      <c r="I228" s="8">
        <f>[2]Общая!V217</f>
        <v>0.58333333333333304</v>
      </c>
    </row>
    <row r="229" spans="2:9" s="3" customFormat="1" ht="119.1" customHeight="1" x14ac:dyDescent="0.25">
      <c r="B229" s="2">
        <v>215</v>
      </c>
      <c r="C229" s="5" t="str">
        <f>[2]Общая!E218</f>
        <v xml:space="preserve"> ИП ЧУМАКОВ ХУСЕН ХАМЗАТОВИЧ</v>
      </c>
      <c r="D229" s="6" t="str">
        <f>CONCATENATE([2]Общая!G218," ",[2]Общая!H218," ",[2]Общая!I218," 
", [2]Общая!K218," ",[2]Общая!L218)</f>
        <v xml:space="preserve">Аралов Дилмурод Абдисамадович 
электромонтер </v>
      </c>
      <c r="E229" s="7" t="str">
        <f>[2]Общая!M218</f>
        <v>первичная</v>
      </c>
      <c r="F229" s="7" t="str">
        <f>[2]Общая!R218</f>
        <v>II до 1000 В</v>
      </c>
      <c r="G229" s="7" t="str">
        <f>[2]Общая!N218</f>
        <v>ремонтный персонал</v>
      </c>
      <c r="H229" s="16" t="str">
        <f>[2]Общая!S218</f>
        <v>ПТЭЭПЭЭ</v>
      </c>
      <c r="I229" s="8">
        <f>[2]Общая!V218</f>
        <v>0.58333333333333304</v>
      </c>
    </row>
    <row r="230" spans="2:9" s="3" customFormat="1" ht="119.1" customHeight="1" x14ac:dyDescent="0.25">
      <c r="B230" s="2">
        <v>216</v>
      </c>
      <c r="C230" s="5" t="str">
        <f>[2]Общая!E219</f>
        <v xml:space="preserve"> ИП ЗАИКИН АЛАН ЮРЬЕВИЧ</v>
      </c>
      <c r="D230" s="6" t="str">
        <f>CONCATENATE([2]Общая!G219," ",[2]Общая!H219," ",[2]Общая!I219," 
", [2]Общая!K219," ",[2]Общая!L219)</f>
        <v xml:space="preserve">Кочетков Александр Николаевич 
электромонтер </v>
      </c>
      <c r="E230" s="7" t="str">
        <f>[2]Общая!M219</f>
        <v>первичная</v>
      </c>
      <c r="F230" s="7" t="str">
        <f>[2]Общая!R219</f>
        <v>II до 1000 В</v>
      </c>
      <c r="G230" s="7" t="str">
        <f>[2]Общая!N219</f>
        <v>ремонтный персонал</v>
      </c>
      <c r="H230" s="16" t="str">
        <f>[2]Общая!S219</f>
        <v>ПТЭЭПЭЭ</v>
      </c>
      <c r="I230" s="8">
        <f>[2]Общая!V219</f>
        <v>0.58333333333333304</v>
      </c>
    </row>
    <row r="231" spans="2:9" s="3" customFormat="1" ht="119.1" customHeight="1" x14ac:dyDescent="0.25">
      <c r="B231" s="2">
        <v>217</v>
      </c>
      <c r="C231" s="5" t="str">
        <f>[2]Общая!E220</f>
        <v xml:space="preserve"> ИП ЗАИКИН АЛАН ЮРЬЕВИЧ</v>
      </c>
      <c r="D231" s="6" t="str">
        <f>CONCATENATE([2]Общая!G220," ",[2]Общая!H220," ",[2]Общая!I220," 
", [2]Общая!K220," ",[2]Общая!L220)</f>
        <v xml:space="preserve">Корейчук Аркадий Владимирович 
электромонтер </v>
      </c>
      <c r="E231" s="7" t="str">
        <f>[2]Общая!M220</f>
        <v>первичная</v>
      </c>
      <c r="F231" s="7" t="str">
        <f>[2]Общая!R220</f>
        <v>II до 1000 В</v>
      </c>
      <c r="G231" s="7" t="str">
        <f>[2]Общая!N220</f>
        <v>ремонтный персонал</v>
      </c>
      <c r="H231" s="16" t="str">
        <f>[2]Общая!S220</f>
        <v>ПТЭЭПЭЭ</v>
      </c>
      <c r="I231" s="8">
        <f>[2]Общая!V220</f>
        <v>0.58333333333333304</v>
      </c>
    </row>
    <row r="232" spans="2:9" s="3" customFormat="1" ht="119.1" customHeight="1" x14ac:dyDescent="0.25">
      <c r="B232" s="2">
        <v>218</v>
      </c>
      <c r="C232" s="5" t="str">
        <f>[2]Общая!E221</f>
        <v xml:space="preserve"> ИП ЗАИКИН АЛАН ЮРЬЕВИЧ</v>
      </c>
      <c r="D232" s="6" t="str">
        <f>CONCATENATE([2]Общая!G221," ",[2]Общая!H221," ",[2]Общая!I221," 
", [2]Общая!K221," ",[2]Общая!L221)</f>
        <v xml:space="preserve">Добриков Александр Владимирович 
электромонтер </v>
      </c>
      <c r="E232" s="7" t="str">
        <f>[2]Общая!M221</f>
        <v>очередная</v>
      </c>
      <c r="F232" s="7" t="str">
        <f>[2]Общая!R221</f>
        <v>III до 1000 В</v>
      </c>
      <c r="G232" s="7" t="str">
        <f>[2]Общая!N221</f>
        <v>ремонтный персонал</v>
      </c>
      <c r="H232" s="16" t="str">
        <f>[2]Общая!S221</f>
        <v>ПТЭЭПЭЭ</v>
      </c>
      <c r="I232" s="8">
        <f>[2]Общая!V221</f>
        <v>0.58333333333333304</v>
      </c>
    </row>
    <row r="233" spans="2:9" s="3" customFormat="1" ht="119.1" customHeight="1" x14ac:dyDescent="0.25">
      <c r="B233" s="2">
        <v>219</v>
      </c>
      <c r="C233" s="5" t="str">
        <f>[2]Общая!E222</f>
        <v xml:space="preserve"> ИП ЗАИКИН АЛАН ЮРЬЕВИЧ</v>
      </c>
      <c r="D233" s="6" t="str">
        <f>CONCATENATE([2]Общая!G222," ",[2]Общая!H222," ",[2]Общая!I222," 
", [2]Общая!K222," ",[2]Общая!L222)</f>
        <v xml:space="preserve">Долгачев Игорь Алексеевич 
электромонтер </v>
      </c>
      <c r="E233" s="7" t="str">
        <f>[2]Общая!M222</f>
        <v>первичная</v>
      </c>
      <c r="F233" s="7" t="str">
        <f>[2]Общая!R222</f>
        <v>II до 1000 В</v>
      </c>
      <c r="G233" s="7" t="str">
        <f>[2]Общая!N222</f>
        <v>ремонтный персонал</v>
      </c>
      <c r="H233" s="16" t="str">
        <f>[2]Общая!S222</f>
        <v>ПТЭЭПЭЭ</v>
      </c>
      <c r="I233" s="8">
        <f>[2]Общая!V222</f>
        <v>0.58333333333333304</v>
      </c>
    </row>
    <row r="234" spans="2:9" s="3" customFormat="1" ht="119.1" customHeight="1" x14ac:dyDescent="0.25">
      <c r="B234" s="2">
        <v>220</v>
      </c>
      <c r="C234" s="5" t="str">
        <f>[2]Общая!E223</f>
        <v>ООО "САНКТУМ"</v>
      </c>
      <c r="D234" s="6" t="str">
        <f>CONCATENATE([2]Общая!G223," ",[2]Общая!H223," ",[2]Общая!I223," 
", [2]Общая!K223," ",[2]Общая!L223)</f>
        <v xml:space="preserve">Евхимец Анатолий Михайлович 
Главный инженер </v>
      </c>
      <c r="E234" s="7" t="str">
        <f>[2]Общая!M223</f>
        <v>внеочередная</v>
      </c>
      <c r="F234" s="7" t="str">
        <f>[2]Общая!R223</f>
        <v>V до и выше 1000 В</v>
      </c>
      <c r="G234" s="7" t="str">
        <f>[2]Общая!N223</f>
        <v>административно—технический персонал</v>
      </c>
      <c r="H234" s="16" t="str">
        <f>[2]Общая!S223</f>
        <v>ПТЭЭПЭЭ</v>
      </c>
      <c r="I234" s="8">
        <f>[2]Общая!V223</f>
        <v>0.58333333333333304</v>
      </c>
    </row>
    <row r="235" spans="2:9" s="3" customFormat="1" ht="119.1" customHeight="1" x14ac:dyDescent="0.25">
      <c r="B235" s="2">
        <v>221</v>
      </c>
      <c r="C235" s="5" t="str">
        <f>[2]Общая!E224</f>
        <v>ООО "САНКТУМ"</v>
      </c>
      <c r="D235" s="6" t="str">
        <f>CONCATENATE([2]Общая!G224," ",[2]Общая!H224," ",[2]Общая!I224," 
", [2]Общая!K224," ",[2]Общая!L224)</f>
        <v xml:space="preserve">Спиридёнок Владислав Львович 
Инженер - энергетик </v>
      </c>
      <c r="E235" s="7" t="str">
        <f>[2]Общая!M224</f>
        <v>внеочередная</v>
      </c>
      <c r="F235" s="7" t="str">
        <f>[2]Общая!R224</f>
        <v>V до и выше 1000 В</v>
      </c>
      <c r="G235" s="7" t="str">
        <f>[2]Общая!N224</f>
        <v>административно—технический персонал</v>
      </c>
      <c r="H235" s="16" t="str">
        <f>[2]Общая!S224</f>
        <v>ПТЭЭПЭЭ</v>
      </c>
      <c r="I235" s="8">
        <f>[2]Общая!V224</f>
        <v>0.58333333333333304</v>
      </c>
    </row>
    <row r="236" spans="2:9" s="3" customFormat="1" ht="119.1" customHeight="1" x14ac:dyDescent="0.25">
      <c r="B236" s="2">
        <v>222</v>
      </c>
      <c r="C236" s="5" t="str">
        <f>[2]Общая!E225</f>
        <v>ООО "СОЮЗЭНЕРГОСТРОЙ"</v>
      </c>
      <c r="D236" s="6" t="str">
        <f>CONCATENATE([2]Общая!G225," ",[2]Общая!H225," ",[2]Общая!I225," 
", [2]Общая!K225," ",[2]Общая!L225)</f>
        <v xml:space="preserve">Нехорошев Виктор Николаевич 
Главный инженер </v>
      </c>
      <c r="E236" s="7" t="str">
        <f>[2]Общая!M225</f>
        <v>очередная</v>
      </c>
      <c r="F236" s="7" t="str">
        <f>[2]Общая!R225</f>
        <v>V до и выше 1000 В</v>
      </c>
      <c r="G236" s="7" t="str">
        <f>[2]Общая!N225</f>
        <v>административно—технический персонал</v>
      </c>
      <c r="H236" s="16" t="str">
        <f>[2]Общая!S225</f>
        <v>ПТЭЭПЭЭ</v>
      </c>
      <c r="I236" s="8">
        <f>[2]Общая!V225</f>
        <v>0.58333333333333304</v>
      </c>
    </row>
    <row r="237" spans="2:9" s="3" customFormat="1" ht="119.1" customHeight="1" x14ac:dyDescent="0.25">
      <c r="B237" s="2">
        <v>223</v>
      </c>
      <c r="C237" s="5" t="str">
        <f>[2]Общая!E226</f>
        <v xml:space="preserve"> ИП МЕРСОВ ГЛЕБ ЛЕОНИДОВИЧ</v>
      </c>
      <c r="D237" s="6" t="str">
        <f>CONCATENATE([2]Общая!G226," ",[2]Общая!H226," ",[2]Общая!I226," 
", [2]Общая!K226," ",[2]Общая!L226)</f>
        <v xml:space="preserve">Мерсов Глеб Леонидович 
Индивидуальный предприниматель </v>
      </c>
      <c r="E237" s="7" t="str">
        <f>[2]Общая!M226</f>
        <v>внеочередная</v>
      </c>
      <c r="F237" s="7" t="str">
        <f>[2]Общая!R226</f>
        <v>IV до 1000 В</v>
      </c>
      <c r="G237" s="7" t="str">
        <f>[2]Общая!N226</f>
        <v>административно—технический персонал</v>
      </c>
      <c r="H237" s="16" t="str">
        <f>[2]Общая!S226</f>
        <v>ПТЭЭПЭЭ</v>
      </c>
      <c r="I237" s="8">
        <f>[2]Общая!V226</f>
        <v>0.58333333333333304</v>
      </c>
    </row>
    <row r="238" spans="2:9" s="3" customFormat="1" ht="119.1" customHeight="1" x14ac:dyDescent="0.25">
      <c r="B238" s="2">
        <v>224</v>
      </c>
      <c r="C238" s="5" t="str">
        <f>[2]Общая!E227</f>
        <v>АО "345 МЗ"</v>
      </c>
      <c r="D238" s="6" t="str">
        <f>CONCATENATE([2]Общая!G227," ",[2]Общая!H227," ",[2]Общая!I227," 
", [2]Общая!K227," ",[2]Общая!L227)</f>
        <v xml:space="preserve">Фроловичев Сергей Сергеевич 
Начальник отдела </v>
      </c>
      <c r="E238" s="7" t="str">
        <f>[2]Общая!M227</f>
        <v>очередная</v>
      </c>
      <c r="F238" s="7" t="str">
        <f>[2]Общая!R227</f>
        <v>IV до 1000 В</v>
      </c>
      <c r="G238" s="7" t="str">
        <f>[2]Общая!N227</f>
        <v>административно—технический персонал</v>
      </c>
      <c r="H238" s="16" t="str">
        <f>[2]Общая!S227</f>
        <v>ПТЭЭПЭЭ</v>
      </c>
      <c r="I238" s="8">
        <f>[2]Общая!V227</f>
        <v>0.58333333333333304</v>
      </c>
    </row>
    <row r="239" spans="2:9" s="3" customFormat="1" ht="119.1" customHeight="1" x14ac:dyDescent="0.25">
      <c r="B239" s="2">
        <v>225</v>
      </c>
      <c r="C239" s="5" t="str">
        <f>[2]Общая!E228</f>
        <v>АО "ВЕШКИ"</v>
      </c>
      <c r="D239" s="6" t="str">
        <f>CONCATENATE([2]Общая!G228," ",[2]Общая!H228," ",[2]Общая!I228," 
", [2]Общая!K228," ",[2]Общая!L228)</f>
        <v xml:space="preserve">Сарычев Валерий Сергеевич 
Электромонтер по обслуживанию электроустановок </v>
      </c>
      <c r="E239" s="7" t="str">
        <f>[2]Общая!M228</f>
        <v>первичная</v>
      </c>
      <c r="F239" s="7" t="str">
        <f>[2]Общая!R228</f>
        <v>II до 1000 В</v>
      </c>
      <c r="G239" s="7" t="str">
        <f>[2]Общая!N228</f>
        <v>ремонтный персонал</v>
      </c>
      <c r="H239" s="16" t="str">
        <f>[2]Общая!S228</f>
        <v>ПТЭЭПЭЭ</v>
      </c>
      <c r="I239" s="8">
        <f>[2]Общая!V228</f>
        <v>0.58333333333333304</v>
      </c>
    </row>
    <row r="240" spans="2:9" s="3" customFormat="1" ht="119.1" customHeight="1" x14ac:dyDescent="0.25">
      <c r="B240" s="2">
        <v>226</v>
      </c>
      <c r="C240" s="5" t="str">
        <f>[2]Общая!E229</f>
        <v>АО "ВЕШКИ"</v>
      </c>
      <c r="D240" s="6" t="str">
        <f>CONCATENATE([2]Общая!G229," ",[2]Общая!H229," ",[2]Общая!I229," 
", [2]Общая!K229," ",[2]Общая!L229)</f>
        <v xml:space="preserve">Идрисов Алмаз Гикрамович 
Инженер-энергетик </v>
      </c>
      <c r="E240" s="7" t="str">
        <f>[2]Общая!M229</f>
        <v>очередная</v>
      </c>
      <c r="F240" s="7" t="str">
        <f>[2]Общая!R229</f>
        <v>V до и выше 1000 В</v>
      </c>
      <c r="G240" s="7" t="str">
        <f>[2]Общая!N229</f>
        <v>административно—технический персонал</v>
      </c>
      <c r="H240" s="16" t="str">
        <f>[2]Общая!S229</f>
        <v>ПТЭЭПЭЭ</v>
      </c>
      <c r="I240" s="8">
        <f>[2]Общая!V229</f>
        <v>0.60416666666666696</v>
      </c>
    </row>
    <row r="241" spans="2:9" s="3" customFormat="1" ht="119.1" customHeight="1" x14ac:dyDescent="0.25">
      <c r="B241" s="2">
        <v>227</v>
      </c>
      <c r="C241" s="5" t="str">
        <f>[2]Общая!E230</f>
        <v>ГБСУСО МО "ПАНСИОНАТ "КЛИНСКИЙ"</v>
      </c>
      <c r="D241" s="6" t="str">
        <f>CONCATENATE([2]Общая!G230," ",[2]Общая!H230," ",[2]Общая!I230," 
", [2]Общая!K230," ",[2]Общая!L230)</f>
        <v xml:space="preserve">Рекинов Артём Александрович 
Электромонтёр по ремонту и обслуживанию электрооборудования </v>
      </c>
      <c r="E241" s="7" t="str">
        <f>[2]Общая!M230</f>
        <v>очередная</v>
      </c>
      <c r="F241" s="7" t="str">
        <f>[2]Общая!R230</f>
        <v>IV до 1000 В</v>
      </c>
      <c r="G241" s="7" t="str">
        <f>[2]Общая!N230</f>
        <v xml:space="preserve"> оперативно-ремонтный персонал</v>
      </c>
      <c r="H241" s="16" t="str">
        <f>[2]Общая!S230</f>
        <v>ПТЭЭПЭЭ</v>
      </c>
      <c r="I241" s="8">
        <f>[2]Общая!V230</f>
        <v>0.60416666666666696</v>
      </c>
    </row>
    <row r="242" spans="2:9" s="3" customFormat="1" ht="119.1" customHeight="1" x14ac:dyDescent="0.25">
      <c r="B242" s="2">
        <v>228</v>
      </c>
      <c r="C242" s="5" t="str">
        <f>[2]Общая!E231</f>
        <v>ГБСУСО МО "ПАНСИОНАТ "КЛИНСКИЙ"</v>
      </c>
      <c r="D242" s="6" t="str">
        <f>CONCATENATE([2]Общая!G231," ",[2]Общая!H231," ",[2]Общая!I231," 
", [2]Общая!K231," ",[2]Общая!L231)</f>
        <v xml:space="preserve">Бычков Алексей Викторович 
Заместитель директора </v>
      </c>
      <c r="E242" s="7" t="str">
        <f>[2]Общая!M231</f>
        <v>очередная</v>
      </c>
      <c r="F242" s="7" t="str">
        <f>[2]Общая!R231</f>
        <v>IV до 1000 В</v>
      </c>
      <c r="G242" s="7" t="str">
        <f>[2]Общая!N231</f>
        <v>административно—технический персонал</v>
      </c>
      <c r="H242" s="16" t="str">
        <f>[2]Общая!S231</f>
        <v>ПТЭЭПЭЭ</v>
      </c>
      <c r="I242" s="8">
        <f>[2]Общая!V231</f>
        <v>0.60416666666666696</v>
      </c>
    </row>
    <row r="243" spans="2:9" s="3" customFormat="1" ht="119.1" customHeight="1" x14ac:dyDescent="0.25">
      <c r="B243" s="2">
        <v>229</v>
      </c>
      <c r="C243" s="5" t="str">
        <f>[2]Общая!E232</f>
        <v>ООО "ИМЯ-АВТО"</v>
      </c>
      <c r="D243" s="6" t="str">
        <f>CONCATENATE([2]Общая!G232," ",[2]Общая!H232," ",[2]Общая!I232," 
", [2]Общая!K232," ",[2]Общая!L232)</f>
        <v xml:space="preserve">Зарин Александр Викторович 
Главный энергетик </v>
      </c>
      <c r="E243" s="7" t="str">
        <f>[2]Общая!M232</f>
        <v>очередная</v>
      </c>
      <c r="F243" s="7" t="str">
        <f>[2]Общая!R232</f>
        <v>IV до 1000 В</v>
      </c>
      <c r="G243" s="7" t="str">
        <f>[2]Общая!N232</f>
        <v>административно—технический персонал</v>
      </c>
      <c r="H243" s="16" t="str">
        <f>[2]Общая!S232</f>
        <v>ПТЭЭПЭЭ</v>
      </c>
      <c r="I243" s="8">
        <f>[2]Общая!V232</f>
        <v>0.60416666666666696</v>
      </c>
    </row>
    <row r="244" spans="2:9" s="3" customFormat="1" ht="119.1" customHeight="1" x14ac:dyDescent="0.25">
      <c r="B244" s="2">
        <v>230</v>
      </c>
      <c r="C244" s="5" t="str">
        <f>[2]Общая!E233</f>
        <v>АО "НАТЭК-ЭНЕРГО"</v>
      </c>
      <c r="D244" s="6" t="str">
        <f>CONCATENATE([2]Общая!G233," ",[2]Общая!H233," ",[2]Общая!I233," 
", [2]Общая!K233," ",[2]Общая!L233)</f>
        <v xml:space="preserve">Михеев Михаил Дмитриевич 
Инженер </v>
      </c>
      <c r="E244" s="7" t="str">
        <f>[2]Общая!M233</f>
        <v>первичная</v>
      </c>
      <c r="F244" s="7" t="str">
        <f>[2]Общая!R233</f>
        <v>II  до и выше 1000 В</v>
      </c>
      <c r="G244" s="7" t="str">
        <f>[2]Общая!N233</f>
        <v xml:space="preserve"> оперативно-ремонтный персонал</v>
      </c>
      <c r="H244" s="16" t="str">
        <f>[2]Общая!S233</f>
        <v>ПТЭЭСиС</v>
      </c>
      <c r="I244" s="8">
        <f>[2]Общая!V233</f>
        <v>0.60416666666666696</v>
      </c>
    </row>
    <row r="245" spans="2:9" s="3" customFormat="1" ht="119.1" customHeight="1" x14ac:dyDescent="0.25">
      <c r="B245" s="2">
        <v>231</v>
      </c>
      <c r="C245" s="5" t="str">
        <f>[2]Общая!E234</f>
        <v>ООО "МКР ДРУЖБА - БОР"</v>
      </c>
      <c r="D245" s="6" t="str">
        <f>CONCATENATE([2]Общая!G234," ",[2]Общая!H234," ",[2]Общая!I234," 
", [2]Общая!K234," ",[2]Общая!L234)</f>
        <v xml:space="preserve">Романюк Владимир Николаевич 
главный инженер </v>
      </c>
      <c r="E245" s="7" t="str">
        <f>[2]Общая!M234</f>
        <v>очередная</v>
      </c>
      <c r="F245" s="7" t="str">
        <f>[2]Общая!R234</f>
        <v>IV до 1000 В</v>
      </c>
      <c r="G245" s="7" t="str">
        <f>[2]Общая!N234</f>
        <v>административно—технический персонал</v>
      </c>
      <c r="H245" s="16" t="str">
        <f>[2]Общая!S234</f>
        <v>ПТЭЭПЭЭ</v>
      </c>
      <c r="I245" s="8">
        <f>[2]Общая!V234</f>
        <v>0.60416666666666696</v>
      </c>
    </row>
    <row r="246" spans="2:9" s="3" customFormat="1" ht="119.1" customHeight="1" x14ac:dyDescent="0.25">
      <c r="B246" s="2">
        <v>232</v>
      </c>
      <c r="C246" s="5" t="str">
        <f>[2]Общая!E235</f>
        <v>ООО "МКР ДРУЖБА - БОР"</v>
      </c>
      <c r="D246" s="6" t="str">
        <f>CONCATENATE([2]Общая!G235," ",[2]Общая!H235," ",[2]Общая!I235," 
", [2]Общая!K235," ",[2]Общая!L235)</f>
        <v xml:space="preserve">Рябов Алексей Владимирович 
электромонтер </v>
      </c>
      <c r="E246" s="7" t="str">
        <f>[2]Общая!M235</f>
        <v>очередная</v>
      </c>
      <c r="F246" s="7" t="str">
        <f>[2]Общая!R235</f>
        <v>IV до 1000 В</v>
      </c>
      <c r="G246" s="7" t="str">
        <f>[2]Общая!N235</f>
        <v>ремонтный персонал</v>
      </c>
      <c r="H246" s="16" t="str">
        <f>[2]Общая!S235</f>
        <v>ПТЭЭПЭЭ</v>
      </c>
      <c r="I246" s="8">
        <f>[2]Общая!V235</f>
        <v>0.60416666666666696</v>
      </c>
    </row>
    <row r="247" spans="2:9" s="3" customFormat="1" ht="119.1" customHeight="1" x14ac:dyDescent="0.25">
      <c r="B247" s="2">
        <v>233</v>
      </c>
      <c r="C247" s="5" t="str">
        <f>[2]Общая!E236</f>
        <v>ООО "ВЕГА-ГАЗ"</v>
      </c>
      <c r="D247" s="6" t="str">
        <f>CONCATENATE([2]Общая!G236," ",[2]Общая!H236," ",[2]Общая!I236," 
", [2]Общая!K236," ",[2]Общая!L236)</f>
        <v xml:space="preserve">Мосолов Дмитрий Валентинович 
Первый заместитель генерального директора - Главный инженер </v>
      </c>
      <c r="E247" s="7" t="str">
        <f>[2]Общая!M236</f>
        <v>внеочередная</v>
      </c>
      <c r="F247" s="7" t="str">
        <f>[2]Общая!R236</f>
        <v>V до и выше 1000 В</v>
      </c>
      <c r="G247" s="7" t="str">
        <f>[2]Общая!N236</f>
        <v>административно—технический персонал</v>
      </c>
      <c r="H247" s="16" t="str">
        <f>[2]Общая!S236</f>
        <v>ПТЭЭПЭЭ</v>
      </c>
      <c r="I247" s="8">
        <f>[2]Общая!V236</f>
        <v>0.60416666666666696</v>
      </c>
    </row>
    <row r="248" spans="2:9" s="3" customFormat="1" ht="119.1" customHeight="1" x14ac:dyDescent="0.25">
      <c r="B248" s="2">
        <v>234</v>
      </c>
      <c r="C248" s="5" t="str">
        <f>[2]Общая!E237</f>
        <v>ООО "ВЕГА-ГАЗ"</v>
      </c>
      <c r="D248" s="6" t="str">
        <f>CONCATENATE([2]Общая!G237," ",[2]Общая!H237," ",[2]Общая!I237," 
", [2]Общая!K237," ",[2]Общая!L237)</f>
        <v xml:space="preserve">Карпов Виктор Александрович 
Начальник отдела </v>
      </c>
      <c r="E248" s="7" t="str">
        <f>[2]Общая!M237</f>
        <v>очередная</v>
      </c>
      <c r="F248" s="7" t="str">
        <f>[2]Общая!R237</f>
        <v>V до и выше 1000 В</v>
      </c>
      <c r="G248" s="7" t="str">
        <f>[2]Общая!N237</f>
        <v>административно—технический персонал</v>
      </c>
      <c r="H248" s="16" t="str">
        <f>[2]Общая!S237</f>
        <v>ПТЭЭПЭЭ</v>
      </c>
      <c r="I248" s="8">
        <f>[2]Общая!V237</f>
        <v>0.60416666666666696</v>
      </c>
    </row>
    <row r="249" spans="2:9" s="3" customFormat="1" ht="119.1" customHeight="1" x14ac:dyDescent="0.25">
      <c r="B249" s="2">
        <v>235</v>
      </c>
      <c r="C249" s="5" t="str">
        <f>[2]Общая!E238</f>
        <v>ООО "ВЕГА-ГАЗ"</v>
      </c>
      <c r="D249" s="6" t="str">
        <f>CONCATENATE([2]Общая!G238," ",[2]Общая!H238," ",[2]Общая!I238," 
", [2]Общая!K238," ",[2]Общая!L238)</f>
        <v xml:space="preserve">Янюшкин Владимир Александрович 
Заместитель главного инженера по энергетике </v>
      </c>
      <c r="E249" s="7" t="str">
        <f>[2]Общая!M238</f>
        <v>очередная</v>
      </c>
      <c r="F249" s="7" t="str">
        <f>[2]Общая!R238</f>
        <v>V до и выше 1000 В</v>
      </c>
      <c r="G249" s="7" t="str">
        <f>[2]Общая!N238</f>
        <v>административно—технический персонал</v>
      </c>
      <c r="H249" s="16" t="str">
        <f>[2]Общая!S238</f>
        <v>ПТЭЭПЭЭ</v>
      </c>
      <c r="I249" s="8">
        <f>[2]Общая!V238</f>
        <v>0.60416666666666696</v>
      </c>
    </row>
    <row r="250" spans="2:9" s="3" customFormat="1" ht="119.1" customHeight="1" x14ac:dyDescent="0.25">
      <c r="B250" s="2">
        <v>236</v>
      </c>
      <c r="C250" s="5" t="str">
        <f>[2]Общая!E239</f>
        <v>ООО "ВАЛЕРИЯ"</v>
      </c>
      <c r="D250" s="6" t="str">
        <f>CONCATENATE([2]Общая!G239," ",[2]Общая!H239," ",[2]Общая!I239," 
", [2]Общая!K239," ",[2]Общая!L239)</f>
        <v xml:space="preserve">Ендалов Евгений Вячеславович 
Главный инженер </v>
      </c>
      <c r="E250" s="7" t="str">
        <f>[2]Общая!M239</f>
        <v>первичная</v>
      </c>
      <c r="F250" s="7" t="str">
        <f>[2]Общая!R239</f>
        <v>II до 1000 В</v>
      </c>
      <c r="G250" s="7" t="str">
        <f>[2]Общая!N239</f>
        <v>административно—технический персонал</v>
      </c>
      <c r="H250" s="16" t="str">
        <f>[2]Общая!S239</f>
        <v>ПТЭЭПЭЭ</v>
      </c>
      <c r="I250" s="8">
        <f>[2]Общая!V239</f>
        <v>0.60416666666666696</v>
      </c>
    </row>
    <row r="251" spans="2:9" s="3" customFormat="1" ht="119.1" customHeight="1" x14ac:dyDescent="0.25">
      <c r="B251" s="2">
        <v>237</v>
      </c>
      <c r="C251" s="5" t="str">
        <f>[2]Общая!E240</f>
        <v>ООО "ПРОСВЕТ"</v>
      </c>
      <c r="D251" s="6" t="str">
        <f>CONCATENATE([2]Общая!G240," ",[2]Общая!H240," ",[2]Общая!I240," 
", [2]Общая!K240," ",[2]Общая!L240)</f>
        <v xml:space="preserve">Мошкова Екатерина Александровна 
ведущий специалист тендерного отдела </v>
      </c>
      <c r="E251" s="7" t="str">
        <f>[2]Общая!M240</f>
        <v>очередная</v>
      </c>
      <c r="F251" s="7" t="str">
        <f>[2]Общая!R240</f>
        <v>III до 1000 В</v>
      </c>
      <c r="G251" s="7" t="str">
        <f>[2]Общая!N240</f>
        <v>административно—технический персонал с правом испытания оборудования повышенным напряжением</v>
      </c>
      <c r="H251" s="16" t="str">
        <f>[2]Общая!S240</f>
        <v>ПТЭЭСиС</v>
      </c>
      <c r="I251" s="8">
        <f>[2]Общая!V240</f>
        <v>0.60416666666666696</v>
      </c>
    </row>
    <row r="252" spans="2:9" s="3" customFormat="1" ht="119.1" customHeight="1" x14ac:dyDescent="0.25">
      <c r="B252" s="2">
        <v>238</v>
      </c>
      <c r="C252" s="5" t="str">
        <f>[2]Общая!E241</f>
        <v>ООО "ВЕГАМАШПРОЕКТ"</v>
      </c>
      <c r="D252" s="6" t="str">
        <f>CONCATENATE([2]Общая!G241," ",[2]Общая!H241," ",[2]Общая!I241," 
", [2]Общая!K241," ",[2]Общая!L241)</f>
        <v xml:space="preserve">Мосолов Дмитрий Валентинович 
Генеральный директор </v>
      </c>
      <c r="E252" s="7" t="str">
        <f>[2]Общая!M241</f>
        <v>очередная</v>
      </c>
      <c r="F252" s="7" t="str">
        <f>[2]Общая!R241</f>
        <v>III до 1000 В</v>
      </c>
      <c r="G252" s="7" t="str">
        <f>[2]Общая!N241</f>
        <v>административно—технический персонал</v>
      </c>
      <c r="H252" s="16" t="str">
        <f>[2]Общая!S241</f>
        <v>ПТЭЭПЭЭ</v>
      </c>
      <c r="I252" s="8">
        <f>[2]Общая!V241</f>
        <v>0.625</v>
      </c>
    </row>
    <row r="253" spans="2:9" s="3" customFormat="1" ht="119.1" customHeight="1" x14ac:dyDescent="0.25">
      <c r="B253" s="2">
        <v>239</v>
      </c>
      <c r="C253" s="5" t="str">
        <f>[2]Общая!E242</f>
        <v>ООО "ВЕГАМАШПРОЕКТ"</v>
      </c>
      <c r="D253" s="6" t="str">
        <f>CONCATENATE([2]Общая!G242," ",[2]Общая!H242," ",[2]Общая!I242," 
", [2]Общая!K242," ",[2]Общая!L242)</f>
        <v xml:space="preserve">Галушко Максим Владимирович 
Начальник отдела </v>
      </c>
      <c r="E253" s="7" t="str">
        <f>[2]Общая!M242</f>
        <v>очередная</v>
      </c>
      <c r="F253" s="7" t="str">
        <f>[2]Общая!R242</f>
        <v>III до 1000 В</v>
      </c>
      <c r="G253" s="7" t="str">
        <f>[2]Общая!N242</f>
        <v>административно—технический персонал</v>
      </c>
      <c r="H253" s="16" t="str">
        <f>[2]Общая!S242</f>
        <v>ПТЭЭПЭЭ</v>
      </c>
      <c r="I253" s="8">
        <f>[2]Общая!V242</f>
        <v>0.625</v>
      </c>
    </row>
    <row r="254" spans="2:9" s="3" customFormat="1" ht="119.1" customHeight="1" x14ac:dyDescent="0.25">
      <c r="B254" s="2">
        <v>240</v>
      </c>
      <c r="C254" s="5" t="str">
        <f>[2]Общая!E243</f>
        <v>ООО "ВЕГАМАШПРОЕКТ"</v>
      </c>
      <c r="D254" s="6" t="str">
        <f>CONCATENATE([2]Общая!G243," ",[2]Общая!H243," ",[2]Общая!I243," 
", [2]Общая!K243," ",[2]Общая!L243)</f>
        <v xml:space="preserve">Юрченко Василий Евгеньевич 
Заместитель генерального директора - Главный инженер </v>
      </c>
      <c r="E254" s="7" t="str">
        <f>[2]Общая!M243</f>
        <v>очередная</v>
      </c>
      <c r="F254" s="7" t="str">
        <f>[2]Общая!R243</f>
        <v>III до 1000 В</v>
      </c>
      <c r="G254" s="7" t="str">
        <f>[2]Общая!N243</f>
        <v>административно—технический персонал</v>
      </c>
      <c r="H254" s="16" t="str">
        <f>[2]Общая!S243</f>
        <v>ПТЭЭПЭЭ</v>
      </c>
      <c r="I254" s="8">
        <f>[2]Общая!V243</f>
        <v>0.625</v>
      </c>
    </row>
    <row r="255" spans="2:9" s="3" customFormat="1" ht="119.1" customHeight="1" x14ac:dyDescent="0.25">
      <c r="B255" s="2">
        <v>241</v>
      </c>
      <c r="C255" s="5" t="str">
        <f>[2]Общая!E244</f>
        <v>АО "ПСК "БОЛТИНО"</v>
      </c>
      <c r="D255" s="6" t="str">
        <f>CONCATENATE([2]Общая!G244," ",[2]Общая!H244," ",[2]Общая!I244," 
", [2]Общая!K244," ",[2]Общая!L244)</f>
        <v xml:space="preserve">Зинковский Игорь Петрович 
Электромонтер по ремонту и обслуживанию электрооборудования </v>
      </c>
      <c r="E255" s="7" t="str">
        <f>[2]Общая!M244</f>
        <v>внеочередная</v>
      </c>
      <c r="F255" s="7" t="str">
        <f>[2]Общая!R244</f>
        <v>III до 1000 В</v>
      </c>
      <c r="G255" s="7" t="str">
        <f>[2]Общая!N244</f>
        <v>ремонтный персонал</v>
      </c>
      <c r="H255" s="16" t="str">
        <f>[2]Общая!S244</f>
        <v>ПТЭЭПЭЭ</v>
      </c>
      <c r="I255" s="8">
        <f>[2]Общая!V244</f>
        <v>0.625</v>
      </c>
    </row>
    <row r="256" spans="2:9" s="3" customFormat="1" ht="119.1" customHeight="1" x14ac:dyDescent="0.25">
      <c r="B256" s="2">
        <v>242</v>
      </c>
      <c r="C256" s="5" t="str">
        <f>[2]Общая!E245</f>
        <v>ООО "ПАРТНЁР"</v>
      </c>
      <c r="D256" s="6" t="str">
        <f>CONCATENATE([2]Общая!G245," ",[2]Общая!H245," ",[2]Общая!I245," 
", [2]Общая!K245," ",[2]Общая!L245)</f>
        <v xml:space="preserve">Понаморенко Денис Викторович 
Электромонтер по ремонту и обслуживанию оборудования </v>
      </c>
      <c r="E256" s="7" t="str">
        <f>[2]Общая!M245</f>
        <v>первичная</v>
      </c>
      <c r="F256" s="7" t="str">
        <f>[2]Общая!R245</f>
        <v>II до 1000 В</v>
      </c>
      <c r="G256" s="7" t="str">
        <f>[2]Общая!N245</f>
        <v>административно—технический персонал</v>
      </c>
      <c r="H256" s="16" t="str">
        <f>[2]Общая!S245</f>
        <v>ПТЭЭПЭЭ</v>
      </c>
      <c r="I256" s="8">
        <f>[2]Общая!V245</f>
        <v>0.625</v>
      </c>
    </row>
    <row r="257" spans="2:9" s="3" customFormat="1" ht="119.1" customHeight="1" x14ac:dyDescent="0.25">
      <c r="B257" s="2">
        <v>243</v>
      </c>
      <c r="C257" s="5" t="str">
        <f>[2]Общая!E246</f>
        <v>ООО "ПАРТНЕР ТК"</v>
      </c>
      <c r="D257" s="6" t="str">
        <f>CONCATENATE([2]Общая!G246," ",[2]Общая!H246," ",[2]Общая!I246," 
", [2]Общая!K246," ",[2]Общая!L246)</f>
        <v xml:space="preserve">Попов Алексей Владимирович 
электромонтёр </v>
      </c>
      <c r="E257" s="7" t="str">
        <f>[2]Общая!M246</f>
        <v>внеочередная</v>
      </c>
      <c r="F257" s="7" t="str">
        <f>[2]Общая!R246</f>
        <v>IV до и выше 1000 В</v>
      </c>
      <c r="G257" s="7" t="str">
        <f>[2]Общая!N246</f>
        <v xml:space="preserve"> оперативно-ремонтный персонал</v>
      </c>
      <c r="H257" s="16" t="str">
        <f>[2]Общая!S246</f>
        <v>ПТЭЭПЭЭ</v>
      </c>
      <c r="I257" s="8">
        <f>[2]Общая!V246</f>
        <v>0.625</v>
      </c>
    </row>
    <row r="258" spans="2:9" s="3" customFormat="1" ht="119.1" customHeight="1" x14ac:dyDescent="0.25">
      <c r="B258" s="2">
        <v>244</v>
      </c>
      <c r="C258" s="5" t="str">
        <f>[2]Общая!E247</f>
        <v>ООО "ПАРТНЕР ТК"</v>
      </c>
      <c r="D258" s="6" t="str">
        <f>CONCATENATE([2]Общая!G247," ",[2]Общая!H247," ",[2]Общая!I247," 
", [2]Общая!K247," ",[2]Общая!L247)</f>
        <v xml:space="preserve">Доронин Евгений Юрьевич 
Главный энергетик </v>
      </c>
      <c r="E258" s="7" t="str">
        <f>[2]Общая!M247</f>
        <v>внеочередная</v>
      </c>
      <c r="F258" s="7" t="str">
        <f>[2]Общая!R247</f>
        <v>V до и выше 1000 В</v>
      </c>
      <c r="G258" s="7" t="str">
        <f>[2]Общая!N247</f>
        <v>административно—технический персонал</v>
      </c>
      <c r="H258" s="16" t="str">
        <f>[2]Общая!S247</f>
        <v>ПТЭЭПЭЭ</v>
      </c>
      <c r="I258" s="8">
        <f>[2]Общая!V247</f>
        <v>0.625</v>
      </c>
    </row>
    <row r="259" spans="2:9" s="3" customFormat="1" ht="119.1" customHeight="1" x14ac:dyDescent="0.25">
      <c r="B259" s="2">
        <v>245</v>
      </c>
      <c r="C259" s="5" t="str">
        <f>[2]Общая!E248</f>
        <v>ООО "ПАРТНЕР ТК"</v>
      </c>
      <c r="D259" s="6" t="str">
        <f>CONCATENATE([2]Общая!G248," ",[2]Общая!H248," ",[2]Общая!I248," 
", [2]Общая!K248," ",[2]Общая!L248)</f>
        <v xml:space="preserve">Андренко Борис Витальевич 
электромонтёр </v>
      </c>
      <c r="E259" s="7" t="str">
        <f>[2]Общая!M248</f>
        <v>внеочередная</v>
      </c>
      <c r="F259" s="7" t="str">
        <f>[2]Общая!R248</f>
        <v>V до и выше 1000 В</v>
      </c>
      <c r="G259" s="7" t="str">
        <f>[2]Общая!N248</f>
        <v xml:space="preserve"> оперативно-ремонтный персонал</v>
      </c>
      <c r="H259" s="16" t="str">
        <f>[2]Общая!S248</f>
        <v>ПТЭЭПЭЭ</v>
      </c>
      <c r="I259" s="8">
        <f>[2]Общая!V248</f>
        <v>0.625</v>
      </c>
    </row>
    <row r="260" spans="2:9" s="3" customFormat="1" ht="119.1" customHeight="1" x14ac:dyDescent="0.25">
      <c r="B260" s="10"/>
      <c r="C260" s="10"/>
      <c r="D260" s="11" t="s">
        <v>14</v>
      </c>
      <c r="E260" s="10"/>
      <c r="F260" s="10" t="s">
        <v>15</v>
      </c>
      <c r="G260" s="10"/>
      <c r="H260" s="10"/>
      <c r="I260" s="10"/>
    </row>
    <row r="261" spans="2:9" s="3" customFormat="1" ht="119.1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119.1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119.1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119.1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119.1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119.1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119.1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119.1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10" customFormat="1" ht="86.1" customHeight="1" x14ac:dyDescent="0.25">
      <c r="B280" s="1"/>
      <c r="C280" s="1"/>
      <c r="D280" s="1"/>
      <c r="E280" s="1"/>
      <c r="F280" s="1"/>
      <c r="G280" s="1"/>
      <c r="H280" s="1"/>
      <c r="I280" s="1"/>
    </row>
  </sheetData>
  <autoFilter ref="B14:I240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2024-03-21T10:41:33Z</cp:lastPrinted>
  <dcterms:created xsi:type="dcterms:W3CDTF">2015-06-05T18:19:34Z</dcterms:created>
  <dcterms:modified xsi:type="dcterms:W3CDTF">2026-06-17T07:06:58Z</dcterms:modified>
</cp:coreProperties>
</file>